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dedu-my.sharepoint.com/personal/mikeheandy_unad_edu_do/Documents/TNR/Informe/"/>
    </mc:Choice>
  </mc:AlternateContent>
  <xr:revisionPtr revIDLastSave="65" documentId="8_{4EEFF2BD-3E98-4F9A-92A1-89164824DC5A}" xr6:coauthVersionLast="47" xr6:coauthVersionMax="47" xr10:uidLastSave="{0830F5FC-EEE4-4220-A906-9529F8FF1714}"/>
  <bookViews>
    <workbookView xWindow="-120" yWindow="-120" windowWidth="20730" windowHeight="11040" firstSheet="1" activeTab="1" xr2:uid="{00000000-000D-0000-FFFF-FFFF00000000}"/>
  </bookViews>
  <sheets>
    <sheet name="OAI (2)" sheetId="8" state="hidden" r:id="rId1"/>
    <sheet name="OAI" sheetId="1" r:id="rId2"/>
    <sheet name="FOTESIR" sheetId="7" r:id="rId3"/>
    <sheet name="Capacitacion" sheetId="6" r:id="rId4"/>
    <sheet name="Extension" sheetId="3" state="hidden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7" l="1"/>
  <c r="E7" i="7"/>
  <c r="E6" i="7"/>
  <c r="E5" i="7"/>
  <c r="F6" i="6"/>
  <c r="F7" i="6"/>
  <c r="F5" i="6"/>
  <c r="J29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4" i="3"/>
  <c r="J5" i="3"/>
  <c r="J3" i="3"/>
</calcChain>
</file>

<file path=xl/sharedStrings.xml><?xml version="1.0" encoding="utf-8"?>
<sst xmlns="http://schemas.openxmlformats.org/spreadsheetml/2006/main" count="192" uniqueCount="70">
  <si>
    <r>
      <rPr>
        <b/>
        <sz val="10"/>
        <rFont val="Times New Roman"/>
        <family val="1"/>
      </rPr>
      <t>OFICINA DE LIBRE ACCESO A LA INFORMACIÓN.</t>
    </r>
  </si>
  <si>
    <r>
      <rPr>
        <sz val="12"/>
        <rFont val="Times New Roman"/>
        <family val="1"/>
      </rPr>
      <t>Solicitudes De Libre Acceso A La Información</t>
    </r>
  </si>
  <si>
    <r>
      <rPr>
        <b/>
        <sz val="11"/>
        <color rgb="FFFFFFFF"/>
        <rFont val="Times New Roman"/>
        <family val="1"/>
      </rPr>
      <t>No.</t>
    </r>
  </si>
  <si>
    <r>
      <rPr>
        <b/>
        <sz val="11"/>
        <color rgb="FFFFFFFF"/>
        <rFont val="Times New Roman"/>
        <family val="1"/>
      </rPr>
      <t>Solicitud</t>
    </r>
  </si>
  <si>
    <r>
      <rPr>
        <b/>
        <sz val="11"/>
        <color rgb="FFFFFFFF"/>
        <rFont val="Times New Roman"/>
        <family val="1"/>
      </rPr>
      <t>Vía</t>
    </r>
  </si>
  <si>
    <r>
      <rPr>
        <b/>
        <sz val="11"/>
        <color rgb="FFFFFFFF"/>
        <rFont val="Times New Roman"/>
        <family val="1"/>
      </rPr>
      <t>Sexo</t>
    </r>
  </si>
  <si>
    <r>
      <rPr>
        <b/>
        <sz val="11"/>
        <color rgb="FFFFFFFF"/>
        <rFont val="Times New Roman"/>
        <family val="1"/>
      </rPr>
      <t>Edad</t>
    </r>
  </si>
  <si>
    <r>
      <rPr>
        <b/>
        <sz val="11"/>
        <color rgb="FFFFFFFF"/>
        <rFont val="Times New Roman"/>
        <family val="1"/>
      </rPr>
      <t>Estatus</t>
    </r>
  </si>
  <si>
    <r>
      <rPr>
        <b/>
        <sz val="11"/>
        <color rgb="FFFFFFFF"/>
        <rFont val="Times New Roman"/>
        <family val="1"/>
      </rPr>
      <t>Mes</t>
    </r>
  </si>
  <si>
    <r>
      <rPr>
        <b/>
        <sz val="11"/>
        <color rgb="FFFFFFFF"/>
        <rFont val="Times New Roman"/>
        <family val="1"/>
      </rPr>
      <t>Tiempo de Respuesta</t>
    </r>
  </si>
  <si>
    <t>Octubre</t>
  </si>
  <si>
    <t>Noviembre</t>
  </si>
  <si>
    <t>PORTAL SAIP</t>
  </si>
  <si>
    <t>Diciembre</t>
  </si>
  <si>
    <t>Investigacion  Publico</t>
  </si>
  <si>
    <t>Marzo 2024</t>
  </si>
  <si>
    <t xml:space="preserve">Justicia y trans parencia </t>
  </si>
  <si>
    <t xml:space="preserve">10 de Junio </t>
  </si>
  <si>
    <t>Gestion Transparencia</t>
  </si>
  <si>
    <t>3 de diciembre 2024</t>
  </si>
  <si>
    <r>
      <rPr>
        <b/>
        <sz val="12"/>
        <color rgb="FFFFFFFF"/>
        <rFont val="Times New Roman"/>
        <family val="1"/>
      </rPr>
      <t>Cantidad de Solicitudes por Tipo</t>
    </r>
  </si>
  <si>
    <r>
      <rPr>
        <sz val="11"/>
        <color rgb="FFFFFFFF"/>
        <rFont val="Times New Roman"/>
        <family val="1"/>
      </rPr>
      <t>No.</t>
    </r>
  </si>
  <si>
    <r>
      <rPr>
        <sz val="11"/>
        <color rgb="FFFFFFFF"/>
        <rFont val="Times New Roman"/>
        <family val="1"/>
      </rPr>
      <t>Tipo de Solicitud</t>
    </r>
  </si>
  <si>
    <r>
      <rPr>
        <sz val="11"/>
        <color rgb="FFFFFFFF"/>
        <rFont val="Times New Roman"/>
        <family val="1"/>
      </rPr>
      <t>Cantidad</t>
    </r>
  </si>
  <si>
    <r>
      <rPr>
        <sz val="11"/>
        <rFont val="Times New Roman"/>
        <family val="1"/>
      </rPr>
      <t>Gestión Institucional</t>
    </r>
  </si>
  <si>
    <r>
      <rPr>
        <sz val="11"/>
        <rFont val="Times New Roman"/>
        <family val="1"/>
      </rPr>
      <t>Gestión de transparencia</t>
    </r>
  </si>
  <si>
    <r>
      <rPr>
        <sz val="11"/>
        <rFont val="Times New Roman"/>
        <family val="1"/>
      </rPr>
      <t>Tecnificación de Sistemas de Riego</t>
    </r>
  </si>
  <si>
    <r>
      <rPr>
        <sz val="11"/>
        <rFont val="Times New Roman"/>
        <family val="1"/>
      </rPr>
      <t>Capacitación a Productores</t>
    </r>
  </si>
  <si>
    <r>
      <rPr>
        <sz val="11"/>
        <rFont val="Times New Roman"/>
        <family val="1"/>
      </rPr>
      <t>Coordinación Interinstitucional</t>
    </r>
  </si>
  <si>
    <r>
      <rPr>
        <b/>
        <sz val="11"/>
        <color rgb="FFFFFFFF"/>
        <rFont val="Times New Roman"/>
        <family val="1"/>
      </rPr>
      <t>TOTAL</t>
    </r>
  </si>
  <si>
    <t>Octubre Diciembre 2024</t>
  </si>
  <si>
    <t>Solicitud</t>
  </si>
  <si>
    <t>Enero</t>
  </si>
  <si>
    <t>Febrero</t>
  </si>
  <si>
    <t>Marzo</t>
  </si>
  <si>
    <t xml:space="preserve">Division de Extension y capacitacion </t>
  </si>
  <si>
    <t>Asistencias Tecnicas</t>
  </si>
  <si>
    <t>Octubre Diciembre  2024</t>
  </si>
  <si>
    <t>Mes</t>
  </si>
  <si>
    <t>Asistencias Tecnica</t>
  </si>
  <si>
    <t>Total</t>
  </si>
  <si>
    <t>TOTAL</t>
  </si>
  <si>
    <t>Personas Capacitadas</t>
  </si>
  <si>
    <t>Hombres</t>
  </si>
  <si>
    <t>Mujer</t>
  </si>
  <si>
    <t>CIRCULAR CONJUNTA</t>
  </si>
  <si>
    <r>
      <rPr>
        <b/>
        <sz val="11"/>
        <rFont val="Times New Roman"/>
        <family val="1"/>
      </rPr>
      <t>División de extensión y capacitación</t>
    </r>
  </si>
  <si>
    <r>
      <rPr>
        <b/>
        <sz val="12"/>
        <rFont val="Times New Roman"/>
        <family val="1"/>
      </rPr>
      <t>No.</t>
    </r>
  </si>
  <si>
    <r>
      <rPr>
        <b/>
        <sz val="12"/>
        <rFont val="Times New Roman"/>
        <family val="1"/>
      </rPr>
      <t>Actividad</t>
    </r>
  </si>
  <si>
    <r>
      <rPr>
        <b/>
        <sz val="12"/>
        <rFont val="Times New Roman"/>
        <family val="1"/>
      </rPr>
      <t>Fecha</t>
    </r>
  </si>
  <si>
    <r>
      <rPr>
        <b/>
        <sz val="12"/>
        <rFont val="Times New Roman"/>
        <family val="1"/>
      </rPr>
      <t>Lugar</t>
    </r>
  </si>
  <si>
    <r>
      <rPr>
        <b/>
        <sz val="12"/>
        <rFont val="Times New Roman"/>
        <family val="1"/>
      </rPr>
      <t>Beneficiarios</t>
    </r>
  </si>
  <si>
    <r>
      <rPr>
        <b/>
        <sz val="12"/>
        <rFont val="Times New Roman"/>
        <family val="1"/>
      </rPr>
      <t>Institución</t>
    </r>
  </si>
  <si>
    <r>
      <rPr>
        <b/>
        <sz val="12"/>
        <rFont val="Times New Roman"/>
        <family val="1"/>
      </rPr>
      <t>M</t>
    </r>
  </si>
  <si>
    <r>
      <rPr>
        <b/>
        <sz val="12"/>
        <rFont val="Times New Roman"/>
        <family val="1"/>
      </rPr>
      <t>F</t>
    </r>
  </si>
  <si>
    <r>
      <rPr>
        <b/>
        <sz val="12"/>
        <rFont val="Times New Roman"/>
        <family val="1"/>
      </rPr>
      <t>Total</t>
    </r>
  </si>
  <si>
    <t>Capacitación</t>
  </si>
  <si>
    <t>Santiago Rodríguez</t>
  </si>
  <si>
    <t>Banco Agrícola</t>
  </si>
  <si>
    <t>Valverde</t>
  </si>
  <si>
    <t>Santiago</t>
  </si>
  <si>
    <t>La Altagracia</t>
  </si>
  <si>
    <t>El Seibo</t>
  </si>
  <si>
    <t>Hato Mayor</t>
  </si>
  <si>
    <t>Sánchez Ramírez</t>
  </si>
  <si>
    <t>San Cristóbal</t>
  </si>
  <si>
    <t>Liceo Manuel Antonio Patín Maceo</t>
  </si>
  <si>
    <t>Monseñor Nouel</t>
  </si>
  <si>
    <t xml:space="preserve">Monte Plata </t>
  </si>
  <si>
    <t>Santo Domingo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</si>
</sst>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;@"/>
  </numFmts>
  <fonts count="16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i/>
      <sz val="12"/>
      <color rgb="FF000000"/>
      <name val="Times New Roman"/>
      <family val="2"/>
    </font>
    <font>
      <sz val="11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color rgb="FF000000"/>
      <name val="Times New Roman"/>
      <family val="2"/>
    </font>
    <font>
      <sz val="12"/>
      <name val="Cambria"/>
      <family val="1"/>
    </font>
    <font>
      <b/>
      <sz val="11"/>
      <color rgb="FFFFFFFF"/>
      <name val="Times New Roman"/>
      <family val="1"/>
    </font>
    <font>
      <b/>
      <sz val="12"/>
      <color rgb="FFFFFFFF"/>
      <name val="Times New Roman"/>
      <family val="1"/>
    </font>
    <font>
      <sz val="11"/>
      <color rgb="FFFFFFFF"/>
      <name val="Times New Roman"/>
      <family val="1"/>
    </font>
    <font>
      <sz val="10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rgb="FFDDEBF7"/>
      </patternFill>
    </fill>
    <fill>
      <patternFill patternType="solid">
        <fgColor rgb="FFFF0000"/>
      </patternFill>
    </fill>
    <fill>
      <patternFill patternType="solid">
        <fgColor rgb="FF9FC5E8"/>
      </patternFill>
    </fill>
    <fill>
      <patternFill patternType="solid">
        <fgColor rgb="FFD9E7FC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 applyAlignment="1">
      <alignment horizontal="left" vertical="top"/>
    </xf>
    <xf numFmtId="0" fontId="5" fillId="5" borderId="1" xfId="0" applyFont="1" applyFill="1" applyBorder="1" applyAlignment="1">
      <alignment horizontal="center" vertical="top" wrapText="1"/>
    </xf>
    <xf numFmtId="1" fontId="10" fillId="6" borderId="1" xfId="0" applyNumberFormat="1" applyFont="1" applyFill="1" applyBorder="1" applyAlignment="1">
      <alignment horizontal="center" vertical="top" shrinkToFit="1"/>
    </xf>
    <xf numFmtId="0" fontId="4" fillId="6" borderId="1" xfId="0" applyFont="1" applyFill="1" applyBorder="1" applyAlignment="1">
      <alignment horizontal="center" vertical="top" wrapText="1"/>
    </xf>
    <xf numFmtId="164" fontId="10" fillId="6" borderId="1" xfId="0" applyNumberFormat="1" applyFont="1" applyFill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>
      <alignment horizontal="center" vertical="top" shrinkToFit="1"/>
    </xf>
    <xf numFmtId="0" fontId="11" fillId="0" borderId="1" xfId="0" applyFont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2" fillId="2" borderId="5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left" vertical="top" wrapText="1" indent="2"/>
    </xf>
    <xf numFmtId="0" fontId="0" fillId="0" borderId="9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1" fontId="9" fillId="0" borderId="3" xfId="0" applyNumberFormat="1" applyFont="1" applyBorder="1" applyAlignment="1">
      <alignment horizontal="center" vertical="top" shrinkToFit="1"/>
    </xf>
    <xf numFmtId="1" fontId="8" fillId="0" borderId="3" xfId="0" applyNumberFormat="1" applyFont="1" applyBorder="1" applyAlignment="1">
      <alignment horizontal="center" vertical="top" shrinkToFit="1"/>
    </xf>
    <xf numFmtId="0" fontId="6" fillId="2" borderId="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 wrapText="1"/>
    </xf>
    <xf numFmtId="0" fontId="12" fillId="2" borderId="5" xfId="0" applyFont="1" applyFill="1" applyBorder="1" applyAlignment="1">
      <alignment horizontal="left" vertical="top" wrapText="1" indent="1"/>
    </xf>
    <xf numFmtId="0" fontId="12" fillId="2" borderId="5" xfId="0" applyFont="1" applyFill="1" applyBorder="1" applyAlignment="1">
      <alignment horizontal="left" vertical="top" wrapText="1" indent="2"/>
    </xf>
    <xf numFmtId="0" fontId="15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top" wrapText="1" indent="1"/>
    </xf>
    <xf numFmtId="0" fontId="2" fillId="2" borderId="14" xfId="0" applyFont="1" applyFill="1" applyBorder="1" applyAlignment="1">
      <alignment horizontal="left" vertical="top" wrapText="1" indent="2"/>
    </xf>
    <xf numFmtId="0" fontId="2" fillId="2" borderId="14" xfId="0" applyFont="1" applyFill="1" applyBorder="1" applyAlignment="1">
      <alignment horizontal="left" vertical="top" wrapText="1"/>
    </xf>
    <xf numFmtId="0" fontId="0" fillId="0" borderId="14" xfId="0" applyBorder="1" applyAlignment="1">
      <alignment horizontal="left" wrapText="1"/>
    </xf>
    <xf numFmtId="0" fontId="15" fillId="0" borderId="14" xfId="0" applyFont="1" applyBorder="1" applyAlignment="1">
      <alignment wrapText="1"/>
    </xf>
    <xf numFmtId="0" fontId="15" fillId="0" borderId="14" xfId="0" applyFont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5" fillId="0" borderId="10" xfId="0" applyFont="1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3" fillId="0" borderId="0" xfId="0" applyFont="1" applyAlignment="1">
      <alignment horizontal="left" vertical="top" wrapText="1" indent="18"/>
    </xf>
    <xf numFmtId="0" fontId="4" fillId="0" borderId="0" xfId="0" applyFont="1" applyAlignment="1">
      <alignment horizontal="center" vertical="top" wrapText="1"/>
    </xf>
    <xf numFmtId="0" fontId="2" fillId="2" borderId="6" xfId="0" applyFont="1" applyFill="1" applyBorder="1" applyAlignment="1">
      <alignment horizontal="left" vertical="top" wrapText="1" indent="5"/>
    </xf>
    <xf numFmtId="0" fontId="2" fillId="2" borderId="7" xfId="0" applyFont="1" applyFill="1" applyBorder="1" applyAlignment="1">
      <alignment horizontal="left" vertical="top" wrapText="1" indent="5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center" vertical="top" shrinkToFit="1"/>
    </xf>
    <xf numFmtId="1" fontId="7" fillId="0" borderId="3" xfId="0" applyNumberFormat="1" applyFont="1" applyBorder="1" applyAlignment="1">
      <alignment horizontal="center" vertical="top" shrinkToFi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1" fontId="8" fillId="0" borderId="2" xfId="0" applyNumberFormat="1" applyFont="1" applyBorder="1" applyAlignment="1">
      <alignment horizontal="center" vertical="top" shrinkToFit="1"/>
    </xf>
    <xf numFmtId="1" fontId="8" fillId="0" borderId="3" xfId="0" applyNumberFormat="1" applyFont="1" applyBorder="1" applyAlignment="1">
      <alignment horizontal="center" vertical="top" shrinkToFit="1"/>
    </xf>
    <xf numFmtId="1" fontId="7" fillId="3" borderId="2" xfId="0" applyNumberFormat="1" applyFont="1" applyFill="1" applyBorder="1" applyAlignment="1">
      <alignment horizontal="center" vertical="top" shrinkToFit="1"/>
    </xf>
    <xf numFmtId="1" fontId="7" fillId="3" borderId="3" xfId="0" applyNumberFormat="1" applyFont="1" applyFill="1" applyBorder="1" applyAlignment="1">
      <alignment horizontal="center" vertical="top" shrinkToFit="1"/>
    </xf>
    <xf numFmtId="0" fontId="6" fillId="3" borderId="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2" fillId="4" borderId="3" xfId="0" applyFont="1" applyFill="1" applyBorder="1" applyAlignment="1">
      <alignment horizontal="right" vertical="top" wrapText="1"/>
    </xf>
    <xf numFmtId="1" fontId="9" fillId="0" borderId="2" xfId="0" applyNumberFormat="1" applyFont="1" applyBorder="1" applyAlignment="1">
      <alignment horizontal="center" vertical="top" shrinkToFit="1"/>
    </xf>
    <xf numFmtId="1" fontId="9" fillId="0" borderId="3" xfId="0" applyNumberFormat="1" applyFont="1" applyBorder="1" applyAlignment="1">
      <alignment horizontal="center" vertical="top" shrinkToFit="1"/>
    </xf>
    <xf numFmtId="0" fontId="0" fillId="0" borderId="14" xfId="0" applyBorder="1" applyAlignment="1">
      <alignment horizontal="left" wrapText="1"/>
    </xf>
    <xf numFmtId="0" fontId="15" fillId="0" borderId="14" xfId="0" applyFont="1" applyBorder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top" wrapText="1" indent="5"/>
    </xf>
    <xf numFmtId="0" fontId="2" fillId="2" borderId="14" xfId="0" applyFont="1" applyFill="1" applyBorder="1" applyAlignment="1">
      <alignment horizontal="left" vertical="top" wrapText="1" indent="5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15" fillId="0" borderId="16" xfId="0" applyFont="1" applyBorder="1" applyAlignment="1">
      <alignment horizontal="left" wrapText="1"/>
    </xf>
    <xf numFmtId="0" fontId="15" fillId="0" borderId="17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5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2" fillId="2" borderId="6" xfId="0" applyFont="1" applyFill="1" applyBorder="1" applyAlignment="1">
      <alignment horizontal="left" vertical="top" wrapText="1" indent="5"/>
    </xf>
    <xf numFmtId="0" fontId="15" fillId="0" borderId="11" xfId="0" applyFont="1" applyBorder="1" applyAlignment="1">
      <alignment horizontal="left" wrapText="1"/>
    </xf>
    <xf numFmtId="0" fontId="2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EF4321E4-82A4-40C8-9939-D8390B51DE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Asistencias</a:t>
            </a:r>
            <a:r>
              <a:rPr lang="en-US" baseline="0"/>
              <a:t> Tecnicas Mensual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FOTESIR!$D$4</c:f>
              <c:strCache>
                <c:ptCount val="1"/>
                <c:pt idx="0">
                  <c:v>Asistencias Tecnica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FOTESIR!$B$5:$B$7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FOTESIR!$D$5:$D$7</c:f>
              <c:numCache>
                <c:formatCode>General</c:formatCode>
                <c:ptCount val="3"/>
                <c:pt idx="0">
                  <c:v>1</c:v>
                </c:pt>
                <c:pt idx="1">
                  <c:v>4</c:v>
                </c:pt>
                <c:pt idx="2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A5-43C5-910D-2F0700DC5B2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777026496"/>
        <c:axId val="777016416"/>
      </c:lineChart>
      <c:catAx>
        <c:axId val="77702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16416"/>
        <c:crosses val="autoZero"/>
        <c:auto val="1"/>
        <c:lblAlgn val="ctr"/>
        <c:lblOffset val="100"/>
        <c:noMultiLvlLbl val="0"/>
      </c:catAx>
      <c:valAx>
        <c:axId val="777016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7026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Capacitacion!$D$4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Capacitacion!$B$5:$B$7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Capacitacion!$D$5:$D$7</c:f>
              <c:numCache>
                <c:formatCode>General</c:formatCode>
                <c:ptCount val="3"/>
                <c:pt idx="0">
                  <c:v>98</c:v>
                </c:pt>
                <c:pt idx="1">
                  <c:v>112</c:v>
                </c:pt>
                <c:pt idx="2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A-4C24-9C46-9446B3205150}"/>
            </c:ext>
          </c:extLst>
        </c:ser>
        <c:ser>
          <c:idx val="2"/>
          <c:order val="2"/>
          <c:tx>
            <c:strRef>
              <c:f>Capacitacion!$E$4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Capacitacion!$B$5:$B$7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Capacitacion!$E$5:$E$7</c:f>
              <c:numCache>
                <c:formatCode>General</c:formatCode>
                <c:ptCount val="3"/>
                <c:pt idx="0">
                  <c:v>72</c:v>
                </c:pt>
                <c:pt idx="1">
                  <c:v>80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1A-4C24-9C46-9446B3205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807444704"/>
        <c:axId val="807445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Capacitacion!$C$4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Capacitacion!$B$5:$B$7</c15:sqref>
                        </c15:formulaRef>
                      </c:ext>
                    </c:extLst>
                    <c:strCache>
                      <c:ptCount val="3"/>
                      <c:pt idx="0">
                        <c:v>Enero</c:v>
                      </c:pt>
                      <c:pt idx="1">
                        <c:v>Febrero</c:v>
                      </c:pt>
                      <c:pt idx="2">
                        <c:v>Marzo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Capacitacion!$C$5:$C$7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51A-4C24-9C46-9446B320515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3"/>
          <c:order val="3"/>
          <c:tx>
            <c:strRef>
              <c:f>Capacitacion!$F$4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Capacitacion!$B$5:$B$7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Capacitacion!$F$5:$F$7</c:f>
              <c:numCache>
                <c:formatCode>General</c:formatCode>
                <c:ptCount val="3"/>
                <c:pt idx="0">
                  <c:v>170</c:v>
                </c:pt>
                <c:pt idx="1">
                  <c:v>192</c:v>
                </c:pt>
                <c:pt idx="2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A-4C24-9C46-9446B32051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807444704"/>
        <c:axId val="807445184"/>
      </c:lineChart>
      <c:catAx>
        <c:axId val="8074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445184"/>
        <c:crosses val="autoZero"/>
        <c:auto val="1"/>
        <c:lblAlgn val="ctr"/>
        <c:lblOffset val="100"/>
        <c:noMultiLvlLbl val="0"/>
      </c:catAx>
      <c:valAx>
        <c:axId val="807445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7444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Extension!$A$4:$C$4</c:f>
              <c:strCache>
                <c:ptCount val="3"/>
                <c:pt idx="0">
                  <c:v>2</c:v>
                </c:pt>
                <c:pt idx="1">
                  <c:v>Capacitación</c:v>
                </c:pt>
                <c:pt idx="2">
                  <c:v>06-11-2024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Extension!$E$2:$J$2</c15:sqref>
                  </c15:fullRef>
                </c:ext>
              </c:extLst>
              <c:f>Extension!$H$2:$I$2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Extension!$E$4:$J$4</c15:sqref>
                  </c15:fullRef>
                </c:ext>
              </c:extLst>
              <c:f>Extension!$H$4:$I$4</c:f>
              <c:numCache>
                <c:formatCode>General</c:formatCode>
                <c:ptCount val="2"/>
                <c:pt idx="0" formatCode="0">
                  <c:v>7</c:v>
                </c:pt>
                <c:pt idx="1" formatCode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12-4268-B912-E219EBFA2489}"/>
            </c:ext>
          </c:extLst>
        </c:ser>
        <c:ser>
          <c:idx val="2"/>
          <c:order val="1"/>
          <c:tx>
            <c:strRef>
              <c:f>Extension!$A$5:$C$5</c:f>
              <c:strCache>
                <c:ptCount val="3"/>
                <c:pt idx="0">
                  <c:v>3</c:v>
                </c:pt>
                <c:pt idx="1">
                  <c:v>Capacitación</c:v>
                </c:pt>
                <c:pt idx="2">
                  <c:v>07-11-2024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Extension!$E$2:$J$2</c15:sqref>
                  </c15:fullRef>
                </c:ext>
              </c:extLst>
              <c:f>Extension!$H$2:$I$2</c:f>
              <c:strCache>
                <c:ptCount val="2"/>
                <c:pt idx="0">
                  <c:v>M</c:v>
                </c:pt>
                <c:pt idx="1">
                  <c:v>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Extension!$E$5:$J$5</c15:sqref>
                  </c15:fullRef>
                </c:ext>
              </c:extLst>
              <c:f>Extension!$H$5:$I$5</c:f>
              <c:numCache>
                <c:formatCode>General</c:formatCode>
                <c:ptCount val="2"/>
                <c:pt idx="0" formatCode="0">
                  <c:v>7</c:v>
                </c:pt>
                <c:pt idx="1" formatCode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12-4268-B912-E219EBFA2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46422976"/>
        <c:axId val="1646423456"/>
      </c:barChart>
      <c:catAx>
        <c:axId val="164642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423456"/>
        <c:crosses val="autoZero"/>
        <c:auto val="1"/>
        <c:lblAlgn val="ctr"/>
        <c:lblOffset val="100"/>
        <c:noMultiLvlLbl val="0"/>
      </c:catAx>
      <c:valAx>
        <c:axId val="164642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642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Extension!$H$2</c:f>
              <c:strCache>
                <c:ptCount val="1"/>
                <c:pt idx="0">
                  <c:v>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Extension!$D$3:$D$29</c15:sqref>
                  </c15:fullRef>
                </c:ext>
              </c:extLst>
              <c:f>(Extension!$D$3:$D$5,Extension!$D$29)</c:f>
              <c:strCache>
                <c:ptCount val="4"/>
                <c:pt idx="0">
                  <c:v>Noviembre</c:v>
                </c:pt>
                <c:pt idx="1">
                  <c:v>Noviembre</c:v>
                </c:pt>
                <c:pt idx="2">
                  <c:v>Noviembre</c:v>
                </c:pt>
                <c:pt idx="3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Extension!$H$3:$H$29</c15:sqref>
                  </c15:fullRef>
                </c:ext>
              </c:extLst>
              <c:f>(Extension!$H$3:$H$5,Extension!$H$29)</c:f>
              <c:numCache>
                <c:formatCode>0</c:formatCode>
                <c:ptCount val="4"/>
                <c:pt idx="0">
                  <c:v>10</c:v>
                </c:pt>
                <c:pt idx="1">
                  <c:v>7</c:v>
                </c:pt>
                <c:pt idx="2">
                  <c:v>7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0D-4705-88F3-8A56BDEC652D}"/>
            </c:ext>
          </c:extLst>
        </c:ser>
        <c:ser>
          <c:idx val="4"/>
          <c:order val="4"/>
          <c:tx>
            <c:strRef>
              <c:f>Extension!$I$2</c:f>
              <c:strCache>
                <c:ptCount val="1"/>
                <c:pt idx="0">
                  <c:v>F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Extension!$D$3:$D$29</c15:sqref>
                  </c15:fullRef>
                </c:ext>
              </c:extLst>
              <c:f>(Extension!$D$3:$D$5,Extension!$D$29)</c:f>
              <c:strCache>
                <c:ptCount val="4"/>
                <c:pt idx="0">
                  <c:v>Noviembre</c:v>
                </c:pt>
                <c:pt idx="1">
                  <c:v>Noviembre</c:v>
                </c:pt>
                <c:pt idx="2">
                  <c:v>Noviembre</c:v>
                </c:pt>
                <c:pt idx="3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Extension!$I$3:$I$29</c15:sqref>
                  </c15:fullRef>
                </c:ext>
              </c:extLst>
              <c:f>(Extension!$I$3:$I$5,Extension!$I$29)</c:f>
              <c:numCache>
                <c:formatCode>0</c:formatCode>
                <c:ptCount val="4"/>
                <c:pt idx="0">
                  <c:v>6</c:v>
                </c:pt>
                <c:pt idx="1">
                  <c:v>7</c:v>
                </c:pt>
                <c:pt idx="2">
                  <c:v>5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0D-4705-88F3-8A56BDEC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4133264"/>
        <c:axId val="5541337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Extension!$D$3:$D$29</c15:sqref>
                        </c15:formulaRef>
                      </c:ext>
                    </c:extLst>
                    <c:strCache>
                      <c:ptCount val="27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Noviembre</c:v>
                      </c:pt>
                      <c:pt idx="4">
                        <c:v>Noviembre</c:v>
                      </c:pt>
                      <c:pt idx="5">
                        <c:v>Noviembre</c:v>
                      </c:pt>
                      <c:pt idx="6">
                        <c:v>Noviembre</c:v>
                      </c:pt>
                      <c:pt idx="7">
                        <c:v>Noviembre</c:v>
                      </c:pt>
                      <c:pt idx="8">
                        <c:v>Noviembre</c:v>
                      </c:pt>
                      <c:pt idx="9">
                        <c:v>Noviembre</c:v>
                      </c:pt>
                      <c:pt idx="10">
                        <c:v>Noviembre</c:v>
                      </c:pt>
                      <c:pt idx="11">
                        <c:v>Noviembre</c:v>
                      </c:pt>
                      <c:pt idx="12">
                        <c:v>Noviembre</c:v>
                      </c:pt>
                      <c:pt idx="13">
                        <c:v>Noviembre</c:v>
                      </c:pt>
                      <c:pt idx="14">
                        <c:v>Noviembre</c:v>
                      </c:pt>
                      <c:pt idx="15">
                        <c:v>Noviembre</c:v>
                      </c:pt>
                      <c:pt idx="16">
                        <c:v>Noviembre</c:v>
                      </c:pt>
                      <c:pt idx="17">
                        <c:v>Noviembre</c:v>
                      </c:pt>
                      <c:pt idx="18">
                        <c:v>Noviembre</c:v>
                      </c:pt>
                      <c:pt idx="19">
                        <c:v>Noviembre</c:v>
                      </c:pt>
                      <c:pt idx="20">
                        <c:v>Noviembre</c:v>
                      </c:pt>
                      <c:pt idx="21">
                        <c:v>Noviembre</c:v>
                      </c:pt>
                      <c:pt idx="22">
                        <c:v>Noviembre</c:v>
                      </c:pt>
                      <c:pt idx="23">
                        <c:v>Noviembre</c:v>
                      </c:pt>
                      <c:pt idx="24">
                        <c:v>Noviembre</c:v>
                      </c:pt>
                      <c:pt idx="25">
                        <c:v>Noviembre</c:v>
                      </c:pt>
                      <c:pt idx="26">
                        <c:v>Diciembre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ullRef>
                          <c15:sqref>Extension!$D$3:$D$29</c15:sqref>
                        </c15:fullRef>
                        <c15:formulaRef>
                          <c15:sqref>(Extension!$D$3:$D$5,Extension!$D$29)</c15:sqref>
                        </c15:formulaRef>
                      </c:ext>
                    </c:extLst>
                    <c:strCache>
                      <c:ptCount val="4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Extension!$E$3:$E$29</c15:sqref>
                        </c15:fullRef>
                        <c15:formulaRef>
                          <c15:sqref>(Extension!$E$3:$E$5,Extension!$E$29)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C0D-4705-88F3-8A56BDEC652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Extension!$F$2</c15:sqref>
                        </c15:formulaRef>
                      </c:ext>
                    </c:extLst>
                    <c:strCache>
                      <c:ptCount val="1"/>
                      <c:pt idx="0">
                        <c:v>Beneficiarios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Extension!$D$3:$D$29</c15:sqref>
                        </c15:fullRef>
                        <c15:formulaRef>
                          <c15:sqref>(Extension!$D$3:$D$5,Extension!$D$29)</c15:sqref>
                        </c15:formulaRef>
                      </c:ext>
                    </c:extLst>
                    <c:strCache>
                      <c:ptCount val="4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Extension!$F$3:$F$29</c15:sqref>
                        </c15:fullRef>
                        <c15:formulaRef>
                          <c15:sqref>(Extension!$F$3:$F$5,Extension!$F$29)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C0D-4705-88F3-8A56BDEC652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Extension!$G$2</c15:sqref>
                        </c15:formulaRef>
                      </c:ext>
                    </c:extLst>
                    <c:strCache>
                      <c:ptCount val="1"/>
                      <c:pt idx="0">
                        <c:v>Institución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Extension!$D$3:$D$29</c15:sqref>
                        </c15:fullRef>
                        <c15:formulaRef>
                          <c15:sqref>(Extension!$D$3:$D$5,Extension!$D$29)</c15:sqref>
                        </c15:formulaRef>
                      </c:ext>
                    </c:extLst>
                    <c:strCache>
                      <c:ptCount val="4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Extension!$G$3:$G$29</c15:sqref>
                        </c15:fullRef>
                        <c15:formulaRef>
                          <c15:sqref>(Extension!$G$3:$G$5,Extension!$G$29)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C0D-4705-88F3-8A56BDEC652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Extension!$J$2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Extension!$D$3:$D$29</c15:sqref>
                        </c15:fullRef>
                        <c15:formulaRef>
                          <c15:sqref>(Extension!$D$3:$D$5,Extension!$D$29)</c15:sqref>
                        </c15:formulaRef>
                      </c:ext>
                    </c:extLst>
                    <c:strCache>
                      <c:ptCount val="4"/>
                      <c:pt idx="0">
                        <c:v>Noviembre</c:v>
                      </c:pt>
                      <c:pt idx="1">
                        <c:v>Noviembre</c:v>
                      </c:pt>
                      <c:pt idx="2">
                        <c:v>Noviembre</c:v>
                      </c:pt>
                      <c:pt idx="3">
                        <c:v>Diciembre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Extension!$J$3:$J$29</c15:sqref>
                        </c15:fullRef>
                        <c15:formulaRef>
                          <c15:sqref>(Extension!$J$3:$J$5,Extension!$J$29)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>
                        <c:v>16</c:v>
                      </c:pt>
                      <c:pt idx="1">
                        <c:v>14</c:v>
                      </c:pt>
                      <c:pt idx="2">
                        <c:v>12</c:v>
                      </c:pt>
                      <c:pt idx="3" formatCode="General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7C0D-4705-88F3-8A56BDEC652D}"/>
                  </c:ext>
                </c:extLst>
              </c15:ser>
            </c15:filteredBarSeries>
          </c:ext>
        </c:extLst>
      </c:barChart>
      <c:catAx>
        <c:axId val="55413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133744"/>
        <c:crosses val="autoZero"/>
        <c:auto val="1"/>
        <c:lblAlgn val="ctr"/>
        <c:lblOffset val="100"/>
        <c:noMultiLvlLbl val="0"/>
      </c:catAx>
      <c:valAx>
        <c:axId val="55413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13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chart" Target="../charts/chart4.xml"/><Relationship Id="rId2" Type="http://schemas.openxmlformats.org/officeDocument/2006/relationships/image" Target="../media/image3.png"/><Relationship Id="rId16" Type="http://schemas.openxmlformats.org/officeDocument/2006/relationships/chart" Target="../charts/chart3.xml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501856</xdr:colOff>
      <xdr:row>15</xdr:row>
      <xdr:rowOff>20484</xdr:rowOff>
    </xdr:from>
    <xdr:to>
      <xdr:col>23</xdr:col>
      <xdr:colOff>37159</xdr:colOff>
      <xdr:row>45</xdr:row>
      <xdr:rowOff>39440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5F7770A-A12F-C17D-B0D5-2B7DE361E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43469" y="3000887"/>
          <a:ext cx="6458851" cy="5201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32448</xdr:colOff>
      <xdr:row>4</xdr:row>
      <xdr:rowOff>130419</xdr:rowOff>
    </xdr:from>
    <xdr:to>
      <xdr:col>14</xdr:col>
      <xdr:colOff>333898</xdr:colOff>
      <xdr:row>18</xdr:row>
      <xdr:rowOff>183591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3CC135-A4A2-96EB-AF48-D21668BA32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18437</xdr:colOff>
      <xdr:row>3</xdr:row>
      <xdr:rowOff>87876</xdr:rowOff>
    </xdr:from>
    <xdr:to>
      <xdr:col>16</xdr:col>
      <xdr:colOff>329791</xdr:colOff>
      <xdr:row>17</xdr:row>
      <xdr:rowOff>75995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68A60FF-E276-7E86-CA93-DA217A1106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485775</xdr:colOff>
      <xdr:row>34</xdr:row>
      <xdr:rowOff>28575</xdr:rowOff>
    </xdr:from>
    <xdr:ext cx="6983095" cy="3337560"/>
    <xdr:grpSp>
      <xdr:nvGrpSpPr>
        <xdr:cNvPr id="2" name="Group 27">
          <a:extLst>
            <a:ext uri="{FF2B5EF4-FFF2-40B4-BE49-F238E27FC236}">
              <a16:creationId xmlns:a16="http://schemas.microsoft.com/office/drawing/2014/main" id="{355484A4-6F42-4ED5-913B-E1D8B6071737}"/>
            </a:ext>
          </a:extLst>
        </xdr:cNvPr>
        <xdr:cNvGrpSpPr/>
      </xdr:nvGrpSpPr>
      <xdr:grpSpPr>
        <a:xfrm>
          <a:off x="11287125" y="6858000"/>
          <a:ext cx="6983095" cy="3337560"/>
          <a:chOff x="0" y="0"/>
          <a:chExt cx="6983095" cy="3337560"/>
        </a:xfrm>
      </xdr:grpSpPr>
      <xdr:pic>
        <xdr:nvPicPr>
          <xdr:cNvPr id="3" name="image15.png">
            <a:extLst>
              <a:ext uri="{FF2B5EF4-FFF2-40B4-BE49-F238E27FC236}">
                <a16:creationId xmlns:a16="http://schemas.microsoft.com/office/drawing/2014/main" id="{AFE3F934-5D6F-350A-DA3C-2ADE625EC4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0287" y="506666"/>
            <a:ext cx="4826127" cy="2268474"/>
          </a:xfrm>
          <a:prstGeom prst="rect">
            <a:avLst/>
          </a:prstGeom>
        </xdr:spPr>
      </xdr:pic>
      <xdr:sp macro="" textlink="">
        <xdr:nvSpPr>
          <xdr:cNvPr id="4" name="Shape 29">
            <a:extLst>
              <a:ext uri="{FF2B5EF4-FFF2-40B4-BE49-F238E27FC236}">
                <a16:creationId xmlns:a16="http://schemas.microsoft.com/office/drawing/2014/main" id="{B9015CC4-5D68-780B-0615-46F5C5DDD476}"/>
              </a:ext>
            </a:extLst>
          </xdr:cNvPr>
          <xdr:cNvSpPr/>
        </xdr:nvSpPr>
        <xdr:spPr>
          <a:xfrm>
            <a:off x="1512887" y="2077656"/>
            <a:ext cx="3861435" cy="612775"/>
          </a:xfrm>
          <a:custGeom>
            <a:avLst/>
            <a:gdLst/>
            <a:ahLst/>
            <a:cxnLst/>
            <a:rect l="0" t="0" r="0" b="0"/>
            <a:pathLst>
              <a:path w="3861435" h="612775">
                <a:moveTo>
                  <a:pt x="0" y="563880"/>
                </a:moveTo>
                <a:lnTo>
                  <a:pt x="965326" y="612521"/>
                </a:lnTo>
                <a:lnTo>
                  <a:pt x="1930019" y="434339"/>
                </a:lnTo>
                <a:lnTo>
                  <a:pt x="2896235" y="530351"/>
                </a:lnTo>
                <a:lnTo>
                  <a:pt x="3860927" y="0"/>
                </a:lnTo>
              </a:path>
            </a:pathLst>
          </a:custGeom>
          <a:ln w="22225">
            <a:solidFill>
              <a:srgbClr val="4471C4"/>
            </a:solidFill>
          </a:ln>
        </xdr:spPr>
      </xdr:sp>
      <xdr:sp macro="" textlink="">
        <xdr:nvSpPr>
          <xdr:cNvPr id="5" name="Shape 30">
            <a:extLst>
              <a:ext uri="{FF2B5EF4-FFF2-40B4-BE49-F238E27FC236}">
                <a16:creationId xmlns:a16="http://schemas.microsoft.com/office/drawing/2014/main" id="{D7E24E4C-BC54-C50A-05CD-0F9960E86B0A}"/>
              </a:ext>
            </a:extLst>
          </xdr:cNvPr>
          <xdr:cNvSpPr/>
        </xdr:nvSpPr>
        <xdr:spPr>
          <a:xfrm>
            <a:off x="1475422" y="260318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6" name="Shape 31">
            <a:extLst>
              <a:ext uri="{FF2B5EF4-FFF2-40B4-BE49-F238E27FC236}">
                <a16:creationId xmlns:a16="http://schemas.microsoft.com/office/drawing/2014/main" id="{A93AAF63-9AAD-D12A-2C79-FDD7C55A09D2}"/>
              </a:ext>
            </a:extLst>
          </xdr:cNvPr>
          <xdr:cNvSpPr/>
        </xdr:nvSpPr>
        <xdr:spPr>
          <a:xfrm>
            <a:off x="1475422" y="260318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7" name="Shape 32">
            <a:extLst>
              <a:ext uri="{FF2B5EF4-FFF2-40B4-BE49-F238E27FC236}">
                <a16:creationId xmlns:a16="http://schemas.microsoft.com/office/drawing/2014/main" id="{972B1016-00CB-DD62-5841-DC7E436AAF48}"/>
              </a:ext>
            </a:extLst>
          </xdr:cNvPr>
          <xdr:cNvSpPr/>
        </xdr:nvSpPr>
        <xdr:spPr>
          <a:xfrm>
            <a:off x="2440114" y="2651950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8" name="Shape 33">
            <a:extLst>
              <a:ext uri="{FF2B5EF4-FFF2-40B4-BE49-F238E27FC236}">
                <a16:creationId xmlns:a16="http://schemas.microsoft.com/office/drawing/2014/main" id="{44F33886-51B6-50DC-2364-78B7C288E154}"/>
              </a:ext>
            </a:extLst>
          </xdr:cNvPr>
          <xdr:cNvSpPr/>
        </xdr:nvSpPr>
        <xdr:spPr>
          <a:xfrm>
            <a:off x="2440114" y="2651950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9" name="Shape 34">
            <a:extLst>
              <a:ext uri="{FF2B5EF4-FFF2-40B4-BE49-F238E27FC236}">
                <a16:creationId xmlns:a16="http://schemas.microsoft.com/office/drawing/2014/main" id="{B86AE77A-1369-FB31-94E7-178953DB0A09}"/>
              </a:ext>
            </a:extLst>
          </xdr:cNvPr>
          <xdr:cNvSpPr/>
        </xdr:nvSpPr>
        <xdr:spPr>
          <a:xfrm>
            <a:off x="3404806" y="247364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0" name="Shape 35">
            <a:extLst>
              <a:ext uri="{FF2B5EF4-FFF2-40B4-BE49-F238E27FC236}">
                <a16:creationId xmlns:a16="http://schemas.microsoft.com/office/drawing/2014/main" id="{35BCE796-4510-A3E4-2C5F-8C45BD924104}"/>
              </a:ext>
            </a:extLst>
          </xdr:cNvPr>
          <xdr:cNvSpPr/>
        </xdr:nvSpPr>
        <xdr:spPr>
          <a:xfrm>
            <a:off x="3404806" y="247364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11" name="Shape 36">
            <a:extLst>
              <a:ext uri="{FF2B5EF4-FFF2-40B4-BE49-F238E27FC236}">
                <a16:creationId xmlns:a16="http://schemas.microsoft.com/office/drawing/2014/main" id="{EF5EFCCF-C78B-FBE3-A33C-AABD838FC357}"/>
              </a:ext>
            </a:extLst>
          </xdr:cNvPr>
          <xdr:cNvSpPr/>
        </xdr:nvSpPr>
        <xdr:spPr>
          <a:xfrm>
            <a:off x="4371022" y="2569654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2" name="Shape 37">
            <a:extLst>
              <a:ext uri="{FF2B5EF4-FFF2-40B4-BE49-F238E27FC236}">
                <a16:creationId xmlns:a16="http://schemas.microsoft.com/office/drawing/2014/main" id="{A90CD6F6-1ECB-911F-ED03-A4EB4A853852}"/>
              </a:ext>
            </a:extLst>
          </xdr:cNvPr>
          <xdr:cNvSpPr/>
        </xdr:nvSpPr>
        <xdr:spPr>
          <a:xfrm>
            <a:off x="4371022" y="2569654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13" name="Shape 38">
            <a:extLst>
              <a:ext uri="{FF2B5EF4-FFF2-40B4-BE49-F238E27FC236}">
                <a16:creationId xmlns:a16="http://schemas.microsoft.com/office/drawing/2014/main" id="{F3159187-5FE9-29AE-9E50-B9BF8F1CF2AD}"/>
              </a:ext>
            </a:extLst>
          </xdr:cNvPr>
          <xdr:cNvSpPr/>
        </xdr:nvSpPr>
        <xdr:spPr>
          <a:xfrm>
            <a:off x="5335714" y="203930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4" name="Shape 39">
            <a:extLst>
              <a:ext uri="{FF2B5EF4-FFF2-40B4-BE49-F238E27FC236}">
                <a16:creationId xmlns:a16="http://schemas.microsoft.com/office/drawing/2014/main" id="{4A1A9F7E-627C-7E09-4893-496D90D704BA}"/>
              </a:ext>
            </a:extLst>
          </xdr:cNvPr>
          <xdr:cNvSpPr/>
        </xdr:nvSpPr>
        <xdr:spPr>
          <a:xfrm>
            <a:off x="5335714" y="2039302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4471C4"/>
            </a:solidFill>
          </a:ln>
        </xdr:spPr>
      </xdr:sp>
      <xdr:sp macro="" textlink="">
        <xdr:nvSpPr>
          <xdr:cNvPr id="15" name="Shape 40">
            <a:extLst>
              <a:ext uri="{FF2B5EF4-FFF2-40B4-BE49-F238E27FC236}">
                <a16:creationId xmlns:a16="http://schemas.microsoft.com/office/drawing/2014/main" id="{D85DEB34-56CD-C690-1E4B-A54F8F9C79D4}"/>
              </a:ext>
            </a:extLst>
          </xdr:cNvPr>
          <xdr:cNvSpPr/>
        </xdr:nvSpPr>
        <xdr:spPr>
          <a:xfrm>
            <a:off x="1512887" y="651319"/>
            <a:ext cx="3861435" cy="2025014"/>
          </a:xfrm>
          <a:custGeom>
            <a:avLst/>
            <a:gdLst/>
            <a:ahLst/>
            <a:cxnLst/>
            <a:rect l="0" t="0" r="0" b="0"/>
            <a:pathLst>
              <a:path w="3861435" h="2025014">
                <a:moveTo>
                  <a:pt x="0" y="1755521"/>
                </a:moveTo>
                <a:lnTo>
                  <a:pt x="965326" y="2024634"/>
                </a:lnTo>
                <a:lnTo>
                  <a:pt x="1930019" y="886841"/>
                </a:lnTo>
                <a:lnTo>
                  <a:pt x="2896235" y="1679321"/>
                </a:lnTo>
                <a:lnTo>
                  <a:pt x="3860927" y="0"/>
                </a:lnTo>
              </a:path>
            </a:pathLst>
          </a:custGeom>
          <a:ln w="22225">
            <a:solidFill>
              <a:srgbClr val="EC7C30"/>
            </a:solidFill>
          </a:ln>
        </xdr:spPr>
      </xdr:sp>
      <xdr:sp macro="" textlink="">
        <xdr:nvSpPr>
          <xdr:cNvPr id="16" name="Shape 41">
            <a:extLst>
              <a:ext uri="{FF2B5EF4-FFF2-40B4-BE49-F238E27FC236}">
                <a16:creationId xmlns:a16="http://schemas.microsoft.com/office/drawing/2014/main" id="{409B4437-FF5A-75AF-2289-95E3F86D7824}"/>
              </a:ext>
            </a:extLst>
          </xdr:cNvPr>
          <xdr:cNvSpPr/>
        </xdr:nvSpPr>
        <xdr:spPr>
          <a:xfrm>
            <a:off x="1475422" y="236848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7" name="Shape 42">
            <a:extLst>
              <a:ext uri="{FF2B5EF4-FFF2-40B4-BE49-F238E27FC236}">
                <a16:creationId xmlns:a16="http://schemas.microsoft.com/office/drawing/2014/main" id="{D19CC771-E014-57A4-BE48-F2B50A354246}"/>
              </a:ext>
            </a:extLst>
          </xdr:cNvPr>
          <xdr:cNvSpPr/>
        </xdr:nvSpPr>
        <xdr:spPr>
          <a:xfrm>
            <a:off x="1475422" y="236848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sp macro="" textlink="">
        <xdr:nvSpPr>
          <xdr:cNvPr id="18" name="Shape 43">
            <a:extLst>
              <a:ext uri="{FF2B5EF4-FFF2-40B4-BE49-F238E27FC236}">
                <a16:creationId xmlns:a16="http://schemas.microsoft.com/office/drawing/2014/main" id="{FD166C5C-B126-45F8-A132-BC383D6F859F}"/>
              </a:ext>
            </a:extLst>
          </xdr:cNvPr>
          <xdr:cNvSpPr/>
        </xdr:nvSpPr>
        <xdr:spPr>
          <a:xfrm>
            <a:off x="2440114" y="2638234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19" name="Shape 44">
            <a:extLst>
              <a:ext uri="{FF2B5EF4-FFF2-40B4-BE49-F238E27FC236}">
                <a16:creationId xmlns:a16="http://schemas.microsoft.com/office/drawing/2014/main" id="{1D873D05-3280-A528-1D07-8F64AF183CF3}"/>
              </a:ext>
            </a:extLst>
          </xdr:cNvPr>
          <xdr:cNvSpPr/>
        </xdr:nvSpPr>
        <xdr:spPr>
          <a:xfrm>
            <a:off x="2440114" y="2638234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sp macro="" textlink="">
        <xdr:nvSpPr>
          <xdr:cNvPr id="20" name="Shape 45">
            <a:extLst>
              <a:ext uri="{FF2B5EF4-FFF2-40B4-BE49-F238E27FC236}">
                <a16:creationId xmlns:a16="http://schemas.microsoft.com/office/drawing/2014/main" id="{BB58ECD3-F12E-1895-BBF4-A7D14DEA1218}"/>
              </a:ext>
            </a:extLst>
          </xdr:cNvPr>
          <xdr:cNvSpPr/>
        </xdr:nvSpPr>
        <xdr:spPr>
          <a:xfrm>
            <a:off x="3404806" y="149980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21" name="Shape 46">
            <a:extLst>
              <a:ext uri="{FF2B5EF4-FFF2-40B4-BE49-F238E27FC236}">
                <a16:creationId xmlns:a16="http://schemas.microsoft.com/office/drawing/2014/main" id="{03924ED2-E53D-FA75-2C0E-CA5B6DE89AC4}"/>
              </a:ext>
            </a:extLst>
          </xdr:cNvPr>
          <xdr:cNvSpPr/>
        </xdr:nvSpPr>
        <xdr:spPr>
          <a:xfrm>
            <a:off x="3404806" y="149980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sp macro="" textlink="">
        <xdr:nvSpPr>
          <xdr:cNvPr id="22" name="Shape 47">
            <a:extLst>
              <a:ext uri="{FF2B5EF4-FFF2-40B4-BE49-F238E27FC236}">
                <a16:creationId xmlns:a16="http://schemas.microsoft.com/office/drawing/2014/main" id="{CCA0A516-8F0F-72F3-94E8-224382EEF043}"/>
              </a:ext>
            </a:extLst>
          </xdr:cNvPr>
          <xdr:cNvSpPr/>
        </xdr:nvSpPr>
        <xdr:spPr>
          <a:xfrm>
            <a:off x="4371022" y="229228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23" name="Shape 48">
            <a:extLst>
              <a:ext uri="{FF2B5EF4-FFF2-40B4-BE49-F238E27FC236}">
                <a16:creationId xmlns:a16="http://schemas.microsoft.com/office/drawing/2014/main" id="{E017381C-9E5A-3D42-5523-A4BDBD26C953}"/>
              </a:ext>
            </a:extLst>
          </xdr:cNvPr>
          <xdr:cNvSpPr/>
        </xdr:nvSpPr>
        <xdr:spPr>
          <a:xfrm>
            <a:off x="4371022" y="2292286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sp macro="" textlink="">
        <xdr:nvSpPr>
          <xdr:cNvPr id="24" name="Shape 49">
            <a:extLst>
              <a:ext uri="{FF2B5EF4-FFF2-40B4-BE49-F238E27FC236}">
                <a16:creationId xmlns:a16="http://schemas.microsoft.com/office/drawing/2014/main" id="{DDD1812E-52F9-075C-A97D-6C58E21E1B84}"/>
              </a:ext>
            </a:extLst>
          </xdr:cNvPr>
          <xdr:cNvSpPr/>
        </xdr:nvSpPr>
        <xdr:spPr>
          <a:xfrm>
            <a:off x="5335714" y="612838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38100" y="0"/>
                </a:moveTo>
                <a:lnTo>
                  <a:pt x="23252" y="2988"/>
                </a:lnTo>
                <a:lnTo>
                  <a:pt x="11144" y="11144"/>
                </a:lnTo>
                <a:lnTo>
                  <a:pt x="2988" y="23252"/>
                </a:lnTo>
                <a:lnTo>
                  <a:pt x="0" y="38100"/>
                </a:lnTo>
                <a:lnTo>
                  <a:pt x="2988" y="52893"/>
                </a:lnTo>
                <a:lnTo>
                  <a:pt x="11144" y="65008"/>
                </a:lnTo>
                <a:lnTo>
                  <a:pt x="23252" y="73193"/>
                </a:lnTo>
                <a:lnTo>
                  <a:pt x="38100" y="76200"/>
                </a:lnTo>
                <a:lnTo>
                  <a:pt x="52947" y="73193"/>
                </a:lnTo>
                <a:lnTo>
                  <a:pt x="65055" y="65008"/>
                </a:lnTo>
                <a:lnTo>
                  <a:pt x="73211" y="52893"/>
                </a:lnTo>
                <a:lnTo>
                  <a:pt x="76200" y="38100"/>
                </a:lnTo>
                <a:lnTo>
                  <a:pt x="73211" y="23252"/>
                </a:lnTo>
                <a:lnTo>
                  <a:pt x="65055" y="11144"/>
                </a:lnTo>
                <a:lnTo>
                  <a:pt x="52947" y="2988"/>
                </a:lnTo>
                <a:lnTo>
                  <a:pt x="3810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25" name="Shape 50">
            <a:extLst>
              <a:ext uri="{FF2B5EF4-FFF2-40B4-BE49-F238E27FC236}">
                <a16:creationId xmlns:a16="http://schemas.microsoft.com/office/drawing/2014/main" id="{E48ACA2B-9CE4-9E26-A0C7-034068E62BC2}"/>
              </a:ext>
            </a:extLst>
          </xdr:cNvPr>
          <xdr:cNvSpPr/>
        </xdr:nvSpPr>
        <xdr:spPr>
          <a:xfrm>
            <a:off x="5335714" y="612838"/>
            <a:ext cx="76200" cy="76200"/>
          </a:xfrm>
          <a:custGeom>
            <a:avLst/>
            <a:gdLst/>
            <a:ahLst/>
            <a:cxnLst/>
            <a:rect l="0" t="0" r="0" b="0"/>
            <a:pathLst>
              <a:path w="76200" h="76200">
                <a:moveTo>
                  <a:pt x="76200" y="38100"/>
                </a:moveTo>
                <a:lnTo>
                  <a:pt x="73211" y="52893"/>
                </a:lnTo>
                <a:lnTo>
                  <a:pt x="65055" y="65008"/>
                </a:lnTo>
                <a:lnTo>
                  <a:pt x="52947" y="73193"/>
                </a:lnTo>
                <a:lnTo>
                  <a:pt x="38100" y="76200"/>
                </a:lnTo>
                <a:lnTo>
                  <a:pt x="23252" y="73193"/>
                </a:lnTo>
                <a:lnTo>
                  <a:pt x="11144" y="65008"/>
                </a:lnTo>
                <a:lnTo>
                  <a:pt x="2988" y="52893"/>
                </a:lnTo>
                <a:lnTo>
                  <a:pt x="0" y="38100"/>
                </a:lnTo>
                <a:lnTo>
                  <a:pt x="2988" y="23252"/>
                </a:lnTo>
                <a:lnTo>
                  <a:pt x="11144" y="11144"/>
                </a:lnTo>
                <a:lnTo>
                  <a:pt x="23252" y="2988"/>
                </a:lnTo>
                <a:lnTo>
                  <a:pt x="38100" y="0"/>
                </a:lnTo>
                <a:lnTo>
                  <a:pt x="52947" y="2988"/>
                </a:lnTo>
                <a:lnTo>
                  <a:pt x="65055" y="11144"/>
                </a:lnTo>
                <a:lnTo>
                  <a:pt x="73211" y="23252"/>
                </a:lnTo>
                <a:lnTo>
                  <a:pt x="76200" y="38100"/>
                </a:lnTo>
                <a:close/>
              </a:path>
            </a:pathLst>
          </a:custGeom>
          <a:ln w="15875">
            <a:solidFill>
              <a:srgbClr val="EC7C30"/>
            </a:solidFill>
          </a:ln>
        </xdr:spPr>
      </xdr:sp>
      <xdr:pic>
        <xdr:nvPicPr>
          <xdr:cNvPr id="26" name="image16.png">
            <a:extLst>
              <a:ext uri="{FF2B5EF4-FFF2-40B4-BE49-F238E27FC236}">
                <a16:creationId xmlns:a16="http://schemas.microsoft.com/office/drawing/2014/main" id="{F357A108-440E-BF98-F364-BB8AFB4106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55169" y="1702435"/>
            <a:ext cx="243840" cy="79882"/>
          </a:xfrm>
          <a:prstGeom prst="rect">
            <a:avLst/>
          </a:prstGeom>
        </xdr:spPr>
      </xdr:pic>
      <xdr:pic>
        <xdr:nvPicPr>
          <xdr:cNvPr id="27" name="image17.png">
            <a:extLst>
              <a:ext uri="{FF2B5EF4-FFF2-40B4-BE49-F238E27FC236}">
                <a16:creationId xmlns:a16="http://schemas.microsoft.com/office/drawing/2014/main" id="{14ED477F-37FF-9A56-6FF7-AA57140C67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055169" y="1915795"/>
            <a:ext cx="243840" cy="79883"/>
          </a:xfrm>
          <a:prstGeom prst="rect">
            <a:avLst/>
          </a:prstGeom>
        </xdr:spPr>
      </xdr:pic>
      <xdr:sp macro="" textlink="">
        <xdr:nvSpPr>
          <xdr:cNvPr id="28" name="Shape 53">
            <a:extLst>
              <a:ext uri="{FF2B5EF4-FFF2-40B4-BE49-F238E27FC236}">
                <a16:creationId xmlns:a16="http://schemas.microsoft.com/office/drawing/2014/main" id="{AF2083E9-FDDB-61C0-AB57-4DD01172A1CA}"/>
              </a:ext>
            </a:extLst>
          </xdr:cNvPr>
          <xdr:cNvSpPr/>
        </xdr:nvSpPr>
        <xdr:spPr>
          <a:xfrm>
            <a:off x="4762" y="4762"/>
            <a:ext cx="6973570" cy="3328035"/>
          </a:xfrm>
          <a:custGeom>
            <a:avLst/>
            <a:gdLst/>
            <a:ahLst/>
            <a:cxnLst/>
            <a:rect l="0" t="0" r="0" b="0"/>
            <a:pathLst>
              <a:path w="6973570" h="3328035">
                <a:moveTo>
                  <a:pt x="0" y="126873"/>
                </a:moveTo>
                <a:lnTo>
                  <a:pt x="9980" y="77473"/>
                </a:lnTo>
                <a:lnTo>
                  <a:pt x="37196" y="37147"/>
                </a:lnTo>
                <a:lnTo>
                  <a:pt x="77565" y="9965"/>
                </a:lnTo>
                <a:lnTo>
                  <a:pt x="127000" y="0"/>
                </a:lnTo>
                <a:lnTo>
                  <a:pt x="6846570" y="0"/>
                </a:lnTo>
                <a:lnTo>
                  <a:pt x="6895988" y="9965"/>
                </a:lnTo>
                <a:lnTo>
                  <a:pt x="6936359" y="37147"/>
                </a:lnTo>
                <a:lnTo>
                  <a:pt x="6963584" y="77473"/>
                </a:lnTo>
                <a:lnTo>
                  <a:pt x="6973570" y="126873"/>
                </a:lnTo>
                <a:lnTo>
                  <a:pt x="6973570" y="3201035"/>
                </a:lnTo>
                <a:lnTo>
                  <a:pt x="6963584" y="3250453"/>
                </a:lnTo>
                <a:lnTo>
                  <a:pt x="6936359" y="3290824"/>
                </a:lnTo>
                <a:lnTo>
                  <a:pt x="6895988" y="3318049"/>
                </a:lnTo>
                <a:lnTo>
                  <a:pt x="6846570" y="3328035"/>
                </a:lnTo>
                <a:lnTo>
                  <a:pt x="127000" y="3328035"/>
                </a:lnTo>
                <a:lnTo>
                  <a:pt x="77565" y="3318049"/>
                </a:lnTo>
                <a:lnTo>
                  <a:pt x="37196" y="3290824"/>
                </a:lnTo>
                <a:lnTo>
                  <a:pt x="9980" y="3250453"/>
                </a:lnTo>
                <a:lnTo>
                  <a:pt x="0" y="3201035"/>
                </a:lnTo>
                <a:lnTo>
                  <a:pt x="0" y="126873"/>
                </a:lnTo>
                <a:close/>
              </a:path>
            </a:pathLst>
          </a:custGeom>
          <a:ln w="9525">
            <a:solidFill>
              <a:srgbClr val="44536A"/>
            </a:solidFill>
          </a:ln>
        </xdr:spPr>
      </xdr:sp>
      <xdr:sp macro="" textlink="">
        <xdr:nvSpPr>
          <xdr:cNvPr id="29" name="Textbox 54">
            <a:extLst>
              <a:ext uri="{FF2B5EF4-FFF2-40B4-BE49-F238E27FC236}">
                <a16:creationId xmlns:a16="http://schemas.microsoft.com/office/drawing/2014/main" id="{56918CDE-6B2C-CCFE-00A5-71F6A58B0E6B}"/>
              </a:ext>
            </a:extLst>
          </xdr:cNvPr>
          <xdr:cNvSpPr txBox="1"/>
        </xdr:nvSpPr>
        <xdr:spPr>
          <a:xfrm>
            <a:off x="2976562" y="141668"/>
            <a:ext cx="1043305" cy="2032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600" b="0">
                <a:solidFill>
                  <a:srgbClr val="7E7E7E"/>
                </a:solidFill>
                <a:latin typeface="Calibri Light"/>
                <a:cs typeface="Calibri Light"/>
              </a:rPr>
              <a:t>Be</a:t>
            </a:r>
            <a:r>
              <a:rPr sz="1600" b="0" spc="-15">
                <a:solidFill>
                  <a:srgbClr val="7E7E7E"/>
                </a:solidFill>
                <a:latin typeface="Calibri Light"/>
                <a:cs typeface="Calibri Light"/>
              </a:rPr>
              <a:t>n</a:t>
            </a:r>
            <a:r>
              <a:rPr sz="1600" b="0" spc="-25">
                <a:solidFill>
                  <a:srgbClr val="7E7E7E"/>
                </a:solidFill>
                <a:latin typeface="Calibri Light"/>
                <a:cs typeface="Calibri Light"/>
              </a:rPr>
              <a:t>e</a:t>
            </a:r>
            <a:r>
              <a:rPr sz="1600" b="0" spc="-10">
                <a:solidFill>
                  <a:srgbClr val="7E7E7E"/>
                </a:solidFill>
                <a:latin typeface="Calibri Light"/>
                <a:cs typeface="Calibri Light"/>
              </a:rPr>
              <a:t>f</a:t>
            </a:r>
            <a:r>
              <a:rPr sz="1600" b="0" spc="-5">
                <a:solidFill>
                  <a:srgbClr val="7E7E7E"/>
                </a:solidFill>
                <a:latin typeface="Calibri Light"/>
                <a:cs typeface="Calibri Light"/>
              </a:rPr>
              <a:t>i</a:t>
            </a:r>
            <a:r>
              <a:rPr sz="1600" b="0" spc="-15">
                <a:solidFill>
                  <a:srgbClr val="7E7E7E"/>
                </a:solidFill>
                <a:latin typeface="Calibri Light"/>
                <a:cs typeface="Calibri Light"/>
              </a:rPr>
              <a:t>c</a:t>
            </a:r>
            <a:r>
              <a:rPr sz="1600" b="0" spc="0">
                <a:solidFill>
                  <a:srgbClr val="7E7E7E"/>
                </a:solidFill>
                <a:latin typeface="Calibri Light"/>
                <a:cs typeface="Calibri Light"/>
              </a:rPr>
              <a:t>i</a:t>
            </a:r>
            <a:r>
              <a:rPr sz="1600" b="0" spc="-25">
                <a:solidFill>
                  <a:srgbClr val="7E7E7E"/>
                </a:solidFill>
                <a:latin typeface="Calibri Light"/>
                <a:cs typeface="Calibri Light"/>
              </a:rPr>
              <a:t>a</a:t>
            </a:r>
            <a:r>
              <a:rPr sz="1600" b="0" spc="-15">
                <a:solidFill>
                  <a:srgbClr val="7E7E7E"/>
                </a:solidFill>
                <a:latin typeface="Calibri Light"/>
                <a:cs typeface="Calibri Light"/>
              </a:rPr>
              <a:t>r</a:t>
            </a:r>
            <a:r>
              <a:rPr sz="1600" b="0" spc="-5">
                <a:solidFill>
                  <a:srgbClr val="7E7E7E"/>
                </a:solidFill>
                <a:latin typeface="Calibri Light"/>
                <a:cs typeface="Calibri Light"/>
              </a:rPr>
              <a:t>i</a:t>
            </a:r>
            <a:r>
              <a:rPr sz="1600" b="0" spc="-25">
                <a:solidFill>
                  <a:srgbClr val="7E7E7E"/>
                </a:solidFill>
                <a:latin typeface="Calibri Light"/>
                <a:cs typeface="Calibri Light"/>
              </a:rPr>
              <a:t>o</a:t>
            </a:r>
            <a:r>
              <a:rPr sz="1600" b="0" spc="0">
                <a:solidFill>
                  <a:srgbClr val="7E7E7E"/>
                </a:solidFill>
                <a:latin typeface="Calibri Light"/>
                <a:cs typeface="Calibri Light"/>
              </a:rPr>
              <a:t>s</a:t>
            </a:r>
          </a:p>
        </xdr:txBody>
      </xdr:sp>
      <xdr:sp macro="" textlink="">
        <xdr:nvSpPr>
          <xdr:cNvPr id="30" name="Textbox 55">
            <a:extLst>
              <a:ext uri="{FF2B5EF4-FFF2-40B4-BE49-F238E27FC236}">
                <a16:creationId xmlns:a16="http://schemas.microsoft.com/office/drawing/2014/main" id="{8C38C161-9942-6655-1A92-C3218E9E792B}"/>
              </a:ext>
            </a:extLst>
          </xdr:cNvPr>
          <xdr:cNvSpPr txBox="1"/>
        </xdr:nvSpPr>
        <xdr:spPr>
          <a:xfrm>
            <a:off x="750633" y="453580"/>
            <a:ext cx="186690" cy="153225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800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700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600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500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400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300</a:t>
            </a:r>
          </a:p>
        </xdr:txBody>
      </xdr:sp>
      <xdr:sp macro="" textlink="">
        <xdr:nvSpPr>
          <xdr:cNvPr id="31" name="Textbox 56">
            <a:extLst>
              <a:ext uri="{FF2B5EF4-FFF2-40B4-BE49-F238E27FC236}">
                <a16:creationId xmlns:a16="http://schemas.microsoft.com/office/drawing/2014/main" id="{10CCF396-A3C3-66BB-4BDF-D44CC0D7DD35}"/>
              </a:ext>
            </a:extLst>
          </xdr:cNvPr>
          <xdr:cNvSpPr txBox="1"/>
        </xdr:nvSpPr>
        <xdr:spPr>
          <a:xfrm>
            <a:off x="6325679" y="1689544"/>
            <a:ext cx="537210" cy="32893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u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ma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de</a:t>
            </a:r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M</a:t>
            </a:r>
          </a:p>
          <a:p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u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ma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de</a:t>
            </a:r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F</a:t>
            </a:r>
          </a:p>
        </xdr:txBody>
      </xdr:sp>
      <xdr:sp macro="" textlink="">
        <xdr:nvSpPr>
          <xdr:cNvPr id="32" name="Textbox 57">
            <a:extLst>
              <a:ext uri="{FF2B5EF4-FFF2-40B4-BE49-F238E27FC236}">
                <a16:creationId xmlns:a16="http://schemas.microsoft.com/office/drawing/2014/main" id="{9B2F398D-3267-A7D8-25E2-990798358CE2}"/>
              </a:ext>
            </a:extLst>
          </xdr:cNvPr>
          <xdr:cNvSpPr txBox="1"/>
        </xdr:nvSpPr>
        <xdr:spPr>
          <a:xfrm>
            <a:off x="750633" y="2154770"/>
            <a:ext cx="186690" cy="68199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200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100</a:t>
            </a:r>
          </a:p>
          <a:p>
            <a:endParaRPr/>
          </a:p>
          <a:p>
            <a:r>
              <a:rPr sz="900" b="0">
                <a:solidFill>
                  <a:srgbClr val="585858"/>
                </a:solidFill>
                <a:latin typeface="Calibri"/>
                <a:cs typeface="Calibri"/>
              </a:rPr>
              <a:t>0</a:t>
            </a:r>
          </a:p>
        </xdr:txBody>
      </xdr:sp>
    </xdr:grpSp>
    <xdr:clientData/>
  </xdr:oneCellAnchor>
  <xdr:oneCellAnchor>
    <xdr:from>
      <xdr:col>10</xdr:col>
      <xdr:colOff>436724</xdr:colOff>
      <xdr:row>10</xdr:row>
      <xdr:rowOff>5433</xdr:rowOff>
    </xdr:from>
    <xdr:ext cx="6958642" cy="3412072"/>
    <xdr:grpSp>
      <xdr:nvGrpSpPr>
        <xdr:cNvPr id="33" name="Group 60">
          <a:extLst>
            <a:ext uri="{FF2B5EF4-FFF2-40B4-BE49-F238E27FC236}">
              <a16:creationId xmlns:a16="http://schemas.microsoft.com/office/drawing/2014/main" id="{1BF089C4-FA1C-4B4E-BB6A-1AC3B1453550}"/>
            </a:ext>
          </a:extLst>
        </xdr:cNvPr>
        <xdr:cNvGrpSpPr/>
      </xdr:nvGrpSpPr>
      <xdr:grpSpPr>
        <a:xfrm>
          <a:off x="11238074" y="2024733"/>
          <a:ext cx="6958642" cy="3412072"/>
          <a:chOff x="4762" y="4762"/>
          <a:chExt cx="5961380" cy="2990733"/>
        </a:xfrm>
      </xdr:grpSpPr>
      <xdr:sp macro="" textlink="">
        <xdr:nvSpPr>
          <xdr:cNvPr id="34" name="Shape 61">
            <a:extLst>
              <a:ext uri="{FF2B5EF4-FFF2-40B4-BE49-F238E27FC236}">
                <a16:creationId xmlns:a16="http://schemas.microsoft.com/office/drawing/2014/main" id="{3C464CB2-A0C3-9DFD-98C9-492AB1BADAD5}"/>
              </a:ext>
            </a:extLst>
          </xdr:cNvPr>
          <xdr:cNvSpPr/>
        </xdr:nvSpPr>
        <xdr:spPr>
          <a:xfrm>
            <a:off x="4762" y="4762"/>
            <a:ext cx="5961380" cy="2929255"/>
          </a:xfrm>
          <a:custGeom>
            <a:avLst/>
            <a:gdLst/>
            <a:ahLst/>
            <a:cxnLst/>
            <a:rect l="0" t="0" r="0" b="0"/>
            <a:pathLst>
              <a:path w="5961380" h="2929255">
                <a:moveTo>
                  <a:pt x="5834380" y="0"/>
                </a:moveTo>
                <a:lnTo>
                  <a:pt x="127000" y="0"/>
                </a:lnTo>
                <a:lnTo>
                  <a:pt x="77581" y="9985"/>
                </a:lnTo>
                <a:lnTo>
                  <a:pt x="37211" y="37210"/>
                </a:lnTo>
                <a:lnTo>
                  <a:pt x="9985" y="77581"/>
                </a:lnTo>
                <a:lnTo>
                  <a:pt x="0" y="127000"/>
                </a:lnTo>
                <a:lnTo>
                  <a:pt x="0" y="2802254"/>
                </a:lnTo>
                <a:lnTo>
                  <a:pt x="9985" y="2851682"/>
                </a:lnTo>
                <a:lnTo>
                  <a:pt x="37211" y="2892047"/>
                </a:lnTo>
                <a:lnTo>
                  <a:pt x="77581" y="2919262"/>
                </a:lnTo>
                <a:lnTo>
                  <a:pt x="127000" y="2929242"/>
                </a:lnTo>
                <a:lnTo>
                  <a:pt x="5834380" y="2929242"/>
                </a:lnTo>
                <a:lnTo>
                  <a:pt x="5883798" y="2919262"/>
                </a:lnTo>
                <a:lnTo>
                  <a:pt x="5924169" y="2892047"/>
                </a:lnTo>
                <a:lnTo>
                  <a:pt x="5951394" y="2851682"/>
                </a:lnTo>
                <a:lnTo>
                  <a:pt x="5961380" y="2802254"/>
                </a:lnTo>
                <a:lnTo>
                  <a:pt x="5961380" y="127000"/>
                </a:lnTo>
                <a:lnTo>
                  <a:pt x="5951394" y="77581"/>
                </a:lnTo>
                <a:lnTo>
                  <a:pt x="5924169" y="37211"/>
                </a:lnTo>
                <a:lnTo>
                  <a:pt x="5883798" y="9985"/>
                </a:lnTo>
                <a:lnTo>
                  <a:pt x="5834380" y="0"/>
                </a:lnTo>
                <a:close/>
              </a:path>
            </a:pathLst>
          </a:custGeom>
          <a:solidFill>
            <a:srgbClr val="FFFFFF"/>
          </a:solidFill>
        </xdr:spPr>
        <xdr:txBody>
          <a:bodyPr/>
          <a:lstStyle/>
          <a:p>
            <a:endParaRPr lang="en-US"/>
          </a:p>
        </xdr:txBody>
      </xdr:sp>
      <xdr:sp macro="" textlink="">
        <xdr:nvSpPr>
          <xdr:cNvPr id="35" name="Shape 62">
            <a:extLst>
              <a:ext uri="{FF2B5EF4-FFF2-40B4-BE49-F238E27FC236}">
                <a16:creationId xmlns:a16="http://schemas.microsoft.com/office/drawing/2014/main" id="{5C94E125-072D-EC8E-7980-77F9F276E47E}"/>
              </a:ext>
            </a:extLst>
          </xdr:cNvPr>
          <xdr:cNvSpPr/>
        </xdr:nvSpPr>
        <xdr:spPr>
          <a:xfrm>
            <a:off x="367093" y="506793"/>
            <a:ext cx="5459730" cy="1777364"/>
          </a:xfrm>
          <a:custGeom>
            <a:avLst/>
            <a:gdLst/>
            <a:ahLst/>
            <a:cxnLst/>
            <a:rect l="0" t="0" r="0" b="0"/>
            <a:pathLst>
              <a:path w="5459730" h="1777364">
                <a:moveTo>
                  <a:pt x="0" y="1776857"/>
                </a:moveTo>
                <a:lnTo>
                  <a:pt x="5459349" y="1776857"/>
                </a:lnTo>
              </a:path>
              <a:path w="5459730" h="1777364">
                <a:moveTo>
                  <a:pt x="0" y="1421765"/>
                </a:moveTo>
                <a:lnTo>
                  <a:pt x="5459349" y="1421765"/>
                </a:lnTo>
              </a:path>
              <a:path w="5459730" h="1777364">
                <a:moveTo>
                  <a:pt x="0" y="1066673"/>
                </a:moveTo>
                <a:lnTo>
                  <a:pt x="5459349" y="1066673"/>
                </a:lnTo>
              </a:path>
              <a:path w="5459730" h="1777364">
                <a:moveTo>
                  <a:pt x="0" y="711581"/>
                </a:moveTo>
                <a:lnTo>
                  <a:pt x="5459349" y="711581"/>
                </a:lnTo>
              </a:path>
              <a:path w="5459730" h="1777364">
                <a:moveTo>
                  <a:pt x="0" y="354965"/>
                </a:moveTo>
                <a:lnTo>
                  <a:pt x="5459349" y="354965"/>
                </a:lnTo>
              </a:path>
              <a:path w="5459730" h="1777364">
                <a:moveTo>
                  <a:pt x="0" y="0"/>
                </a:moveTo>
                <a:lnTo>
                  <a:pt x="5459349" y="0"/>
                </a:lnTo>
              </a:path>
            </a:pathLst>
          </a:custGeom>
          <a:ln w="9525">
            <a:solidFill>
              <a:srgbClr val="D9D9D9"/>
            </a:solidFill>
          </a:ln>
        </xdr:spPr>
      </xdr:sp>
      <xdr:pic>
        <xdr:nvPicPr>
          <xdr:cNvPr id="36" name="image20.png">
            <a:extLst>
              <a:ext uri="{FF2B5EF4-FFF2-40B4-BE49-F238E27FC236}">
                <a16:creationId xmlns:a16="http://schemas.microsoft.com/office/drawing/2014/main" id="{9E218F68-EF0B-96CF-9068-2E4AE36167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88581" y="2335466"/>
            <a:ext cx="675106" cy="312420"/>
          </a:xfrm>
          <a:prstGeom prst="rect">
            <a:avLst/>
          </a:prstGeom>
        </xdr:spPr>
      </xdr:pic>
      <xdr:pic>
        <xdr:nvPicPr>
          <xdr:cNvPr id="37" name="image21.png">
            <a:extLst>
              <a:ext uri="{FF2B5EF4-FFF2-40B4-BE49-F238E27FC236}">
                <a16:creationId xmlns:a16="http://schemas.microsoft.com/office/drawing/2014/main" id="{472F4E9F-0C05-5A2D-AC0C-A6D2D6FB48E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08237" y="2353754"/>
            <a:ext cx="676681" cy="294131"/>
          </a:xfrm>
          <a:prstGeom prst="rect">
            <a:avLst/>
          </a:prstGeom>
        </xdr:spPr>
      </xdr:pic>
      <xdr:pic>
        <xdr:nvPicPr>
          <xdr:cNvPr id="38" name="image22.png">
            <a:extLst>
              <a:ext uri="{FF2B5EF4-FFF2-40B4-BE49-F238E27FC236}">
                <a16:creationId xmlns:a16="http://schemas.microsoft.com/office/drawing/2014/main" id="{5226BEA1-35AA-9063-3B1E-9296BDD911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27893" y="1419555"/>
            <a:ext cx="676681" cy="1228331"/>
          </a:xfrm>
          <a:prstGeom prst="rect">
            <a:avLst/>
          </a:prstGeom>
        </xdr:spPr>
      </xdr:pic>
      <xdr:pic>
        <xdr:nvPicPr>
          <xdr:cNvPr id="39" name="image23.png">
            <a:extLst>
              <a:ext uri="{FF2B5EF4-FFF2-40B4-BE49-F238E27FC236}">
                <a16:creationId xmlns:a16="http://schemas.microsoft.com/office/drawing/2014/main" id="{77B78C8A-9BF7-9F29-3AF1-A68650A42E9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85049" y="1625282"/>
            <a:ext cx="675106" cy="1022603"/>
          </a:xfrm>
          <a:prstGeom prst="rect">
            <a:avLst/>
          </a:prstGeom>
        </xdr:spPr>
      </xdr:pic>
      <xdr:pic>
        <xdr:nvPicPr>
          <xdr:cNvPr id="40" name="image24.png">
            <a:extLst>
              <a:ext uri="{FF2B5EF4-FFF2-40B4-BE49-F238E27FC236}">
                <a16:creationId xmlns:a16="http://schemas.microsoft.com/office/drawing/2014/main" id="{687E7EFD-9CB9-5BBF-756F-63CC95D51F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04705" y="1767014"/>
            <a:ext cx="676681" cy="880872"/>
          </a:xfrm>
          <a:prstGeom prst="rect">
            <a:avLst/>
          </a:prstGeom>
        </xdr:spPr>
      </xdr:pic>
      <xdr:pic>
        <xdr:nvPicPr>
          <xdr:cNvPr id="41" name="image25.png">
            <a:extLst>
              <a:ext uri="{FF2B5EF4-FFF2-40B4-BE49-F238E27FC236}">
                <a16:creationId xmlns:a16="http://schemas.microsoft.com/office/drawing/2014/main" id="{66F34B63-9A48-B1A2-7BB5-4482B6E787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24361" y="736777"/>
            <a:ext cx="676681" cy="1911108"/>
          </a:xfrm>
          <a:prstGeom prst="rect">
            <a:avLst/>
          </a:prstGeom>
        </xdr:spPr>
      </xdr:pic>
      <xdr:pic>
        <xdr:nvPicPr>
          <xdr:cNvPr id="42" name="image26.png">
            <a:extLst>
              <a:ext uri="{FF2B5EF4-FFF2-40B4-BE49-F238E27FC236}">
                <a16:creationId xmlns:a16="http://schemas.microsoft.com/office/drawing/2014/main" id="{F6AFD36E-6BBB-C361-0CB8-27FC3D8D10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7890" y="2376373"/>
            <a:ext cx="561657" cy="263017"/>
          </a:xfrm>
          <a:prstGeom prst="rect">
            <a:avLst/>
          </a:prstGeom>
        </xdr:spPr>
      </xdr:pic>
      <xdr:pic>
        <xdr:nvPicPr>
          <xdr:cNvPr id="43" name="image27.png">
            <a:extLst>
              <a:ext uri="{FF2B5EF4-FFF2-40B4-BE49-F238E27FC236}">
                <a16:creationId xmlns:a16="http://schemas.microsoft.com/office/drawing/2014/main" id="{71D250A4-583A-0002-C298-5DFEF20524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67673" y="2394140"/>
            <a:ext cx="561657" cy="245249"/>
          </a:xfrm>
          <a:prstGeom prst="rect">
            <a:avLst/>
          </a:prstGeom>
        </xdr:spPr>
      </xdr:pic>
      <xdr:pic>
        <xdr:nvPicPr>
          <xdr:cNvPr id="44" name="image28.png">
            <a:extLst>
              <a:ext uri="{FF2B5EF4-FFF2-40B4-BE49-F238E27FC236}">
                <a16:creationId xmlns:a16="http://schemas.microsoft.com/office/drawing/2014/main" id="{1C2ED50D-92CC-160D-9060-18644B9D77F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287456" y="1459344"/>
            <a:ext cx="561657" cy="1180045"/>
          </a:xfrm>
          <a:prstGeom prst="rect">
            <a:avLst/>
          </a:prstGeom>
        </xdr:spPr>
      </xdr:pic>
      <xdr:pic>
        <xdr:nvPicPr>
          <xdr:cNvPr id="45" name="image29.png">
            <a:extLst>
              <a:ext uri="{FF2B5EF4-FFF2-40B4-BE49-F238E27FC236}">
                <a16:creationId xmlns:a16="http://schemas.microsoft.com/office/drawing/2014/main" id="{4D1BAAFE-39A5-3920-C5CA-975FAEC1041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44358" y="1665503"/>
            <a:ext cx="561657" cy="973886"/>
          </a:xfrm>
          <a:prstGeom prst="rect">
            <a:avLst/>
          </a:prstGeom>
        </xdr:spPr>
      </xdr:pic>
      <xdr:pic>
        <xdr:nvPicPr>
          <xdr:cNvPr id="46" name="image30.png">
            <a:extLst>
              <a:ext uri="{FF2B5EF4-FFF2-40B4-BE49-F238E27FC236}">
                <a16:creationId xmlns:a16="http://schemas.microsoft.com/office/drawing/2014/main" id="{7FE0D260-562A-7F13-0550-E58EB924C4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164141" y="1807679"/>
            <a:ext cx="561657" cy="831710"/>
          </a:xfrm>
          <a:prstGeom prst="rect">
            <a:avLst/>
          </a:prstGeom>
        </xdr:spPr>
      </xdr:pic>
      <xdr:pic>
        <xdr:nvPicPr>
          <xdr:cNvPr id="47" name="image31.png">
            <a:extLst>
              <a:ext uri="{FF2B5EF4-FFF2-40B4-BE49-F238E27FC236}">
                <a16:creationId xmlns:a16="http://schemas.microsoft.com/office/drawing/2014/main" id="{87DD495C-4C51-3EAA-FB9B-48B953A7AD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983924" y="776935"/>
            <a:ext cx="561657" cy="1862455"/>
          </a:xfrm>
          <a:prstGeom prst="rect">
            <a:avLst/>
          </a:prstGeom>
        </xdr:spPr>
      </xdr:pic>
      <xdr:sp macro="" textlink="">
        <xdr:nvSpPr>
          <xdr:cNvPr id="48" name="Shape 75">
            <a:extLst>
              <a:ext uri="{FF2B5EF4-FFF2-40B4-BE49-F238E27FC236}">
                <a16:creationId xmlns:a16="http://schemas.microsoft.com/office/drawing/2014/main" id="{D81A49CB-4CDF-D067-5CD3-7EBFA4868720}"/>
              </a:ext>
            </a:extLst>
          </xdr:cNvPr>
          <xdr:cNvSpPr/>
        </xdr:nvSpPr>
        <xdr:spPr>
          <a:xfrm>
            <a:off x="367093" y="2639390"/>
            <a:ext cx="5459730" cy="0"/>
          </a:xfrm>
          <a:custGeom>
            <a:avLst/>
            <a:gdLst/>
            <a:ahLst/>
            <a:cxnLst/>
            <a:rect l="0" t="0" r="0" b="0"/>
            <a:pathLst>
              <a:path w="5459730">
                <a:moveTo>
                  <a:pt x="0" y="0"/>
                </a:moveTo>
                <a:lnTo>
                  <a:pt x="5459349" y="0"/>
                </a:lnTo>
              </a:path>
            </a:pathLst>
          </a:custGeom>
          <a:ln w="12700">
            <a:solidFill>
              <a:srgbClr val="D9D9D9"/>
            </a:solidFill>
          </a:ln>
        </xdr:spPr>
      </xdr:sp>
      <xdr:sp macro="" textlink="">
        <xdr:nvSpPr>
          <xdr:cNvPr id="49" name="Shape 76">
            <a:extLst>
              <a:ext uri="{FF2B5EF4-FFF2-40B4-BE49-F238E27FC236}">
                <a16:creationId xmlns:a16="http://schemas.microsoft.com/office/drawing/2014/main" id="{174F1F57-C576-376C-4C17-FE334FD838AB}"/>
              </a:ext>
            </a:extLst>
          </xdr:cNvPr>
          <xdr:cNvSpPr/>
        </xdr:nvSpPr>
        <xdr:spPr>
          <a:xfrm>
            <a:off x="4762" y="4762"/>
            <a:ext cx="5961380" cy="2929255"/>
          </a:xfrm>
          <a:custGeom>
            <a:avLst/>
            <a:gdLst/>
            <a:ahLst/>
            <a:cxnLst/>
            <a:rect l="0" t="0" r="0" b="0"/>
            <a:pathLst>
              <a:path w="5961380" h="2929255">
                <a:moveTo>
                  <a:pt x="0" y="127000"/>
                </a:moveTo>
                <a:lnTo>
                  <a:pt x="9985" y="77581"/>
                </a:lnTo>
                <a:lnTo>
                  <a:pt x="37211" y="37210"/>
                </a:lnTo>
                <a:lnTo>
                  <a:pt x="77581" y="9985"/>
                </a:lnTo>
                <a:lnTo>
                  <a:pt x="127000" y="0"/>
                </a:lnTo>
                <a:lnTo>
                  <a:pt x="5834380" y="0"/>
                </a:lnTo>
                <a:lnTo>
                  <a:pt x="5883798" y="9985"/>
                </a:lnTo>
                <a:lnTo>
                  <a:pt x="5924169" y="37211"/>
                </a:lnTo>
                <a:lnTo>
                  <a:pt x="5951394" y="77581"/>
                </a:lnTo>
                <a:lnTo>
                  <a:pt x="5961380" y="127000"/>
                </a:lnTo>
                <a:lnTo>
                  <a:pt x="5961380" y="2802254"/>
                </a:lnTo>
                <a:lnTo>
                  <a:pt x="5951394" y="2851682"/>
                </a:lnTo>
                <a:lnTo>
                  <a:pt x="5924169" y="2892047"/>
                </a:lnTo>
                <a:lnTo>
                  <a:pt x="5883798" y="2919262"/>
                </a:lnTo>
                <a:lnTo>
                  <a:pt x="5834380" y="2929242"/>
                </a:lnTo>
                <a:lnTo>
                  <a:pt x="127000" y="2929242"/>
                </a:lnTo>
                <a:lnTo>
                  <a:pt x="77581" y="2919262"/>
                </a:lnTo>
                <a:lnTo>
                  <a:pt x="37211" y="2892047"/>
                </a:lnTo>
                <a:lnTo>
                  <a:pt x="9985" y="2851682"/>
                </a:lnTo>
                <a:lnTo>
                  <a:pt x="0" y="2802254"/>
                </a:lnTo>
                <a:lnTo>
                  <a:pt x="0" y="127000"/>
                </a:lnTo>
                <a:close/>
              </a:path>
            </a:pathLst>
          </a:custGeom>
          <a:ln w="9525">
            <a:solidFill>
              <a:srgbClr val="D9D9D9"/>
            </a:solidFill>
          </a:ln>
        </xdr:spPr>
      </xdr:sp>
      <xdr:sp macro="" textlink="">
        <xdr:nvSpPr>
          <xdr:cNvPr id="50" name="Textbox 77">
            <a:extLst>
              <a:ext uri="{FF2B5EF4-FFF2-40B4-BE49-F238E27FC236}">
                <a16:creationId xmlns:a16="http://schemas.microsoft.com/office/drawing/2014/main" id="{81A8E771-5034-3E21-BE44-8BF7BF452D3A}"/>
              </a:ext>
            </a:extLst>
          </xdr:cNvPr>
          <xdr:cNvSpPr txBox="1"/>
        </xdr:nvSpPr>
        <xdr:spPr>
          <a:xfrm>
            <a:off x="2072322" y="142557"/>
            <a:ext cx="1837689" cy="2032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B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e</a:t>
            </a:r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n</a:t>
            </a:r>
            <a:r>
              <a:rPr sz="1600" b="1" spc="-15">
                <a:solidFill>
                  <a:srgbClr val="585858"/>
                </a:solidFill>
                <a:latin typeface="Calibri"/>
                <a:cs typeface="Calibri"/>
              </a:rPr>
              <a:t>e</a:t>
            </a:r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fi</a:t>
            </a:r>
            <a:r>
              <a:rPr sz="1600" b="1" spc="5">
                <a:solidFill>
                  <a:srgbClr val="585858"/>
                </a:solidFill>
                <a:latin typeface="Calibri"/>
                <a:cs typeface="Calibri"/>
              </a:rPr>
              <a:t>c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i</a:t>
            </a:r>
            <a:r>
              <a:rPr sz="1600" b="1" spc="5">
                <a:solidFill>
                  <a:srgbClr val="585858"/>
                </a:solidFill>
                <a:latin typeface="Calibri"/>
                <a:cs typeface="Calibri"/>
              </a:rPr>
              <a:t>a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ri</a:t>
            </a:r>
            <a:r>
              <a:rPr sz="1600" b="1" spc="5">
                <a:solidFill>
                  <a:srgbClr val="585858"/>
                </a:solidFill>
                <a:latin typeface="Calibri"/>
                <a:cs typeface="Calibri"/>
              </a:rPr>
              <a:t>o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1600" b="1" spc="-25">
                <a:solidFill>
                  <a:srgbClr val="585858"/>
                </a:solidFill>
                <a:latin typeface="Calibri"/>
                <a:cs typeface="Calibri"/>
              </a:rPr>
              <a:t>P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or</a:t>
            </a:r>
            <a:r>
              <a:rPr sz="1600" b="1" spc="-5">
                <a:solidFill>
                  <a:srgbClr val="585858"/>
                </a:solidFill>
                <a:latin typeface="Calibri"/>
                <a:cs typeface="Calibri"/>
              </a:rPr>
              <a:t> </a:t>
            </a:r>
            <a:r>
              <a:rPr sz="1600" b="1" spc="-10">
                <a:solidFill>
                  <a:srgbClr val="585858"/>
                </a:solidFill>
                <a:latin typeface="Calibri"/>
                <a:cs typeface="Calibri"/>
              </a:rPr>
              <a:t>M</a:t>
            </a:r>
            <a:r>
              <a:rPr sz="1600" b="1" spc="0">
                <a:solidFill>
                  <a:srgbClr val="585858"/>
                </a:solidFill>
                <a:latin typeface="Calibri"/>
                <a:cs typeface="Calibri"/>
              </a:rPr>
              <a:t>es</a:t>
            </a:r>
          </a:p>
        </xdr:txBody>
      </xdr:sp>
      <xdr:sp macro="" textlink="">
        <xdr:nvSpPr>
          <xdr:cNvPr id="51" name="Textbox 78">
            <a:extLst>
              <a:ext uri="{FF2B5EF4-FFF2-40B4-BE49-F238E27FC236}">
                <a16:creationId xmlns:a16="http://schemas.microsoft.com/office/drawing/2014/main" id="{D9386931-954C-40F4-BBEB-9F144B19F48C}"/>
              </a:ext>
            </a:extLst>
          </xdr:cNvPr>
          <xdr:cNvSpPr txBox="1"/>
        </xdr:nvSpPr>
        <xdr:spPr>
          <a:xfrm>
            <a:off x="87820" y="454215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600</a:t>
            </a:r>
          </a:p>
        </xdr:txBody>
      </xdr:sp>
      <xdr:sp macro="" textlink="">
        <xdr:nvSpPr>
          <xdr:cNvPr id="52" name="Textbox 79">
            <a:extLst>
              <a:ext uri="{FF2B5EF4-FFF2-40B4-BE49-F238E27FC236}">
                <a16:creationId xmlns:a16="http://schemas.microsoft.com/office/drawing/2014/main" id="{9865C451-D1FE-33DF-B770-0CEF750B63CB}"/>
              </a:ext>
            </a:extLst>
          </xdr:cNvPr>
          <xdr:cNvSpPr txBox="1"/>
        </xdr:nvSpPr>
        <xdr:spPr>
          <a:xfrm>
            <a:off x="5178869" y="603821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524</a:t>
            </a:r>
          </a:p>
        </xdr:txBody>
      </xdr:sp>
      <xdr:sp macro="" textlink="">
        <xdr:nvSpPr>
          <xdr:cNvPr id="53" name="Textbox 80">
            <a:extLst>
              <a:ext uri="{FF2B5EF4-FFF2-40B4-BE49-F238E27FC236}">
                <a16:creationId xmlns:a16="http://schemas.microsoft.com/office/drawing/2014/main" id="{258F6B9E-B4E9-4929-19C8-4DF190D27903}"/>
              </a:ext>
            </a:extLst>
          </xdr:cNvPr>
          <xdr:cNvSpPr txBox="1"/>
        </xdr:nvSpPr>
        <xdr:spPr>
          <a:xfrm>
            <a:off x="87820" y="809561"/>
            <a:ext cx="186690" cy="470534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500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400</a:t>
            </a:r>
          </a:p>
        </xdr:txBody>
      </xdr:sp>
      <xdr:sp macro="" textlink="">
        <xdr:nvSpPr>
          <xdr:cNvPr id="54" name="Textbox 81">
            <a:extLst>
              <a:ext uri="{FF2B5EF4-FFF2-40B4-BE49-F238E27FC236}">
                <a16:creationId xmlns:a16="http://schemas.microsoft.com/office/drawing/2014/main" id="{E952519E-81DC-42C8-8329-1E3437D4B397}"/>
              </a:ext>
            </a:extLst>
          </xdr:cNvPr>
          <xdr:cNvSpPr txBox="1"/>
        </xdr:nvSpPr>
        <xdr:spPr>
          <a:xfrm>
            <a:off x="4482401" y="1286319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332</a:t>
            </a:r>
          </a:p>
        </xdr:txBody>
      </xdr:sp>
      <xdr:sp macro="" textlink="">
        <xdr:nvSpPr>
          <xdr:cNvPr id="55" name="Textbox 82">
            <a:extLst>
              <a:ext uri="{FF2B5EF4-FFF2-40B4-BE49-F238E27FC236}">
                <a16:creationId xmlns:a16="http://schemas.microsoft.com/office/drawing/2014/main" id="{50FB1997-724C-6426-E55D-15F2F6E330FA}"/>
              </a:ext>
            </a:extLst>
          </xdr:cNvPr>
          <xdr:cNvSpPr txBox="1"/>
        </xdr:nvSpPr>
        <xdr:spPr>
          <a:xfrm>
            <a:off x="87820" y="1520634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300</a:t>
            </a:r>
          </a:p>
        </xdr:txBody>
      </xdr:sp>
      <xdr:sp macro="" textlink="">
        <xdr:nvSpPr>
          <xdr:cNvPr id="56" name="Textbox 83">
            <a:extLst>
              <a:ext uri="{FF2B5EF4-FFF2-40B4-BE49-F238E27FC236}">
                <a16:creationId xmlns:a16="http://schemas.microsoft.com/office/drawing/2014/main" id="{8E263A9D-806C-1745-453E-B0DC36E762DC}"/>
              </a:ext>
            </a:extLst>
          </xdr:cNvPr>
          <xdr:cNvSpPr txBox="1"/>
        </xdr:nvSpPr>
        <xdr:spPr>
          <a:xfrm>
            <a:off x="1538922" y="1492567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274</a:t>
            </a:r>
          </a:p>
        </xdr:txBody>
      </xdr:sp>
      <xdr:sp macro="" textlink="">
        <xdr:nvSpPr>
          <xdr:cNvPr id="57" name="Textbox 84">
            <a:extLst>
              <a:ext uri="{FF2B5EF4-FFF2-40B4-BE49-F238E27FC236}">
                <a16:creationId xmlns:a16="http://schemas.microsoft.com/office/drawing/2014/main" id="{2DABC1D1-5351-6D7A-76E9-2F66D4ECE75D}"/>
              </a:ext>
            </a:extLst>
          </xdr:cNvPr>
          <xdr:cNvSpPr txBox="1"/>
        </xdr:nvSpPr>
        <xdr:spPr>
          <a:xfrm>
            <a:off x="3358959" y="1634680"/>
            <a:ext cx="186690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234</a:t>
            </a:r>
          </a:p>
        </xdr:txBody>
      </xdr:sp>
      <xdr:sp macro="" textlink="">
        <xdr:nvSpPr>
          <xdr:cNvPr id="58" name="Textbox 85">
            <a:extLst>
              <a:ext uri="{FF2B5EF4-FFF2-40B4-BE49-F238E27FC236}">
                <a16:creationId xmlns:a16="http://schemas.microsoft.com/office/drawing/2014/main" id="{4318DD9E-2A74-564E-7CAE-0DE38F0BC70C}"/>
              </a:ext>
            </a:extLst>
          </xdr:cNvPr>
          <xdr:cNvSpPr txBox="1"/>
        </xdr:nvSpPr>
        <xdr:spPr>
          <a:xfrm>
            <a:off x="87820" y="1875828"/>
            <a:ext cx="186690" cy="470534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200</a:t>
            </a:r>
          </a:p>
          <a:p>
            <a:endParaRPr/>
          </a:p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100</a:t>
            </a:r>
          </a:p>
        </xdr:txBody>
      </xdr:sp>
      <xdr:sp macro="" textlink="">
        <xdr:nvSpPr>
          <xdr:cNvPr id="59" name="Textbox 86">
            <a:extLst>
              <a:ext uri="{FF2B5EF4-FFF2-40B4-BE49-F238E27FC236}">
                <a16:creationId xmlns:a16="http://schemas.microsoft.com/office/drawing/2014/main" id="{D7BA3367-D676-9303-3BCF-6DA9F8D41943}"/>
              </a:ext>
            </a:extLst>
          </xdr:cNvPr>
          <xdr:cNvSpPr txBox="1"/>
        </xdr:nvSpPr>
        <xdr:spPr>
          <a:xfrm>
            <a:off x="871156" y="2203411"/>
            <a:ext cx="128905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74</a:t>
            </a:r>
          </a:p>
        </xdr:txBody>
      </xdr:sp>
      <xdr:sp macro="" textlink="">
        <xdr:nvSpPr>
          <xdr:cNvPr id="60" name="Textbox 87">
            <a:extLst>
              <a:ext uri="{FF2B5EF4-FFF2-40B4-BE49-F238E27FC236}">
                <a16:creationId xmlns:a16="http://schemas.microsoft.com/office/drawing/2014/main" id="{E03DD046-480E-283A-0944-38D11CE37F72}"/>
              </a:ext>
            </a:extLst>
          </xdr:cNvPr>
          <xdr:cNvSpPr txBox="1"/>
        </xdr:nvSpPr>
        <xdr:spPr>
          <a:xfrm>
            <a:off x="2691447" y="2221395"/>
            <a:ext cx="128905" cy="1143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404040"/>
                </a:solidFill>
                <a:latin typeface="Calibri"/>
                <a:cs typeface="Calibri"/>
              </a:rPr>
              <a:t>69</a:t>
            </a:r>
          </a:p>
        </xdr:txBody>
      </xdr:sp>
      <xdr:sp macro="" textlink="">
        <xdr:nvSpPr>
          <xdr:cNvPr id="61" name="Textbox 88">
            <a:extLst>
              <a:ext uri="{FF2B5EF4-FFF2-40B4-BE49-F238E27FC236}">
                <a16:creationId xmlns:a16="http://schemas.microsoft.com/office/drawing/2014/main" id="{3FC212F0-6956-C0B0-A699-004E76CD360C}"/>
              </a:ext>
            </a:extLst>
          </xdr:cNvPr>
          <xdr:cNvSpPr txBox="1"/>
        </xdr:nvSpPr>
        <xdr:spPr>
          <a:xfrm>
            <a:off x="190944" y="2574455"/>
            <a:ext cx="96520" cy="1397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>
                <a:solidFill>
                  <a:srgbClr val="585858"/>
                </a:solidFill>
                <a:latin typeface="Calibri"/>
                <a:cs typeface="Calibri"/>
              </a:rPr>
              <a:t>0</a:t>
            </a:r>
          </a:p>
        </xdr:txBody>
      </xdr:sp>
      <xdr:sp macro="" textlink="">
        <xdr:nvSpPr>
          <xdr:cNvPr id="62" name="Textbox 89">
            <a:extLst>
              <a:ext uri="{FF2B5EF4-FFF2-40B4-BE49-F238E27FC236}">
                <a16:creationId xmlns:a16="http://schemas.microsoft.com/office/drawing/2014/main" id="{4834BF42-D41F-B1E3-29A0-C0B458F59555}"/>
              </a:ext>
            </a:extLst>
          </xdr:cNvPr>
          <xdr:cNvSpPr txBox="1"/>
        </xdr:nvSpPr>
        <xdr:spPr>
          <a:xfrm>
            <a:off x="1103185" y="2723197"/>
            <a:ext cx="361950" cy="1397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A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g</a:t>
            </a:r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o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to</a:t>
            </a:r>
          </a:p>
        </xdr:txBody>
      </xdr:sp>
      <xdr:sp macro="" textlink="">
        <xdr:nvSpPr>
          <xdr:cNvPr id="63" name="Textbox 90">
            <a:extLst>
              <a:ext uri="{FF2B5EF4-FFF2-40B4-BE49-F238E27FC236}">
                <a16:creationId xmlns:a16="http://schemas.microsoft.com/office/drawing/2014/main" id="{05CD2C60-7CD1-4635-F847-864755947C73}"/>
              </a:ext>
            </a:extLst>
          </xdr:cNvPr>
          <xdr:cNvSpPr txBox="1"/>
        </xdr:nvSpPr>
        <xdr:spPr>
          <a:xfrm>
            <a:off x="2404525" y="2772610"/>
            <a:ext cx="241300" cy="22288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1400" b="1" i="1" spc="5">
                <a:latin typeface="Times New Roman"/>
                <a:cs typeface="Times New Roman"/>
              </a:rPr>
              <a:t>11</a:t>
            </a:r>
          </a:p>
        </xdr:txBody>
      </xdr:sp>
      <xdr:sp macro="" textlink="">
        <xdr:nvSpPr>
          <xdr:cNvPr id="64" name="Textbox 91">
            <a:extLst>
              <a:ext uri="{FF2B5EF4-FFF2-40B4-BE49-F238E27FC236}">
                <a16:creationId xmlns:a16="http://schemas.microsoft.com/office/drawing/2014/main" id="{6EC8CFFF-4856-887D-AD00-8935159EF59D}"/>
              </a:ext>
            </a:extLst>
          </xdr:cNvPr>
          <xdr:cNvSpPr txBox="1"/>
        </xdr:nvSpPr>
        <xdr:spPr>
          <a:xfrm>
            <a:off x="2980499" y="2723197"/>
            <a:ext cx="247650" cy="1397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Ju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l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i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o</a:t>
            </a:r>
          </a:p>
        </xdr:txBody>
      </xdr:sp>
      <xdr:sp macro="" textlink="">
        <xdr:nvSpPr>
          <xdr:cNvPr id="65" name="Textbox 92">
            <a:extLst>
              <a:ext uri="{FF2B5EF4-FFF2-40B4-BE49-F238E27FC236}">
                <a16:creationId xmlns:a16="http://schemas.microsoft.com/office/drawing/2014/main" id="{7058D7B7-7C14-637C-B476-7FEF12B14297}"/>
              </a:ext>
            </a:extLst>
          </xdr:cNvPr>
          <xdr:cNvSpPr txBox="1"/>
        </xdr:nvSpPr>
        <xdr:spPr>
          <a:xfrm>
            <a:off x="4635563" y="2723197"/>
            <a:ext cx="576580" cy="1397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900" b="0" spc="-10">
                <a:solidFill>
                  <a:srgbClr val="585858"/>
                </a:solidFill>
                <a:latin typeface="Calibri"/>
                <a:cs typeface="Calibri"/>
              </a:rPr>
              <a:t>S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e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p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t</a:t>
            </a:r>
            <a:r>
              <a:rPr sz="900" b="0" spc="5">
                <a:solidFill>
                  <a:srgbClr val="585858"/>
                </a:solidFill>
                <a:latin typeface="Calibri"/>
                <a:cs typeface="Calibri"/>
              </a:rPr>
              <a:t>i</a:t>
            </a:r>
            <a:r>
              <a:rPr sz="900" b="0" spc="-5">
                <a:solidFill>
                  <a:srgbClr val="585858"/>
                </a:solidFill>
                <a:latin typeface="Calibri"/>
                <a:cs typeface="Calibri"/>
              </a:rPr>
              <a:t>emb</a:t>
            </a:r>
            <a:r>
              <a:rPr sz="900" b="0" spc="0">
                <a:solidFill>
                  <a:srgbClr val="585858"/>
                </a:solidFill>
                <a:latin typeface="Calibri"/>
                <a:cs typeface="Calibri"/>
              </a:rPr>
              <a:t>re</a:t>
            </a:r>
          </a:p>
        </xdr:txBody>
      </xdr:sp>
    </xdr:grpSp>
    <xdr:clientData/>
  </xdr:oneCellAnchor>
  <xdr:twoCellAnchor>
    <xdr:from>
      <xdr:col>10</xdr:col>
      <xdr:colOff>4762</xdr:colOff>
      <xdr:row>76</xdr:row>
      <xdr:rowOff>95250</xdr:rowOff>
    </xdr:from>
    <xdr:to>
      <xdr:col>17</xdr:col>
      <xdr:colOff>357187</xdr:colOff>
      <xdr:row>93</xdr:row>
      <xdr:rowOff>85725</xdr:rowOff>
    </xdr:to>
    <xdr:graphicFrame macro="">
      <xdr:nvGraphicFramePr>
        <xdr:cNvPr id="66" name="Gráfico 65">
          <a:extLst>
            <a:ext uri="{FF2B5EF4-FFF2-40B4-BE49-F238E27FC236}">
              <a16:creationId xmlns:a16="http://schemas.microsoft.com/office/drawing/2014/main" id="{0DB4B9E7-F6D8-BD24-6502-8F5ACCD30F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309561</xdr:colOff>
      <xdr:row>38</xdr:row>
      <xdr:rowOff>0</xdr:rowOff>
    </xdr:from>
    <xdr:to>
      <xdr:col>6</xdr:col>
      <xdr:colOff>781049</xdr:colOff>
      <xdr:row>52</xdr:row>
      <xdr:rowOff>47625</xdr:rowOff>
    </xdr:to>
    <xdr:graphicFrame macro="">
      <xdr:nvGraphicFramePr>
        <xdr:cNvPr id="67" name="Gráfico 66">
          <a:extLst>
            <a:ext uri="{FF2B5EF4-FFF2-40B4-BE49-F238E27FC236}">
              <a16:creationId xmlns:a16="http://schemas.microsoft.com/office/drawing/2014/main" id="{48894390-D59B-04D7-B3D6-3297A1EF4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A54E9-8F0B-4AD0-B5C2-6F7DD1F8C2E5}">
  <dimension ref="A1:L36"/>
  <sheetViews>
    <sheetView zoomScale="93" zoomScaleNormal="93" workbookViewId="0">
      <selection activeCell="B5" sqref="B5:C5"/>
    </sheetView>
  </sheetViews>
  <sheetFormatPr defaultColWidth="9.33203125" defaultRowHeight="12.75"/>
  <cols>
    <col min="1" max="1" width="7.5" customWidth="1"/>
    <col min="2" max="2" width="4.6640625" customWidth="1"/>
    <col min="3" max="3" width="22" customWidth="1"/>
    <col min="4" max="4" width="18.6640625" bestFit="1" customWidth="1"/>
    <col min="5" max="5" width="12.5" customWidth="1"/>
    <col min="6" max="6" width="12.83203125" customWidth="1"/>
    <col min="7" max="7" width="13.5" customWidth="1"/>
    <col min="8" max="8" width="10.5" customWidth="1"/>
    <col min="9" max="9" width="1.5" customWidth="1"/>
    <col min="10" max="10" width="21.5" customWidth="1"/>
    <col min="11" max="11" width="5.83203125" customWidth="1"/>
    <col min="12" max="12" width="8" customWidth="1"/>
  </cols>
  <sheetData>
    <row r="1" spans="1:12" ht="14.2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7.25" customHeight="1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5.75" customHeight="1">
      <c r="A3" s="11" t="s">
        <v>2</v>
      </c>
      <c r="B3" s="38" t="s">
        <v>3</v>
      </c>
      <c r="C3" s="39"/>
      <c r="D3" s="11" t="s">
        <v>4</v>
      </c>
      <c r="E3" s="12" t="s">
        <v>5</v>
      </c>
      <c r="F3" s="12" t="s">
        <v>6</v>
      </c>
      <c r="G3" s="11" t="s">
        <v>7</v>
      </c>
      <c r="H3" s="40" t="s">
        <v>8</v>
      </c>
      <c r="I3" s="41"/>
      <c r="J3" s="42" t="s">
        <v>9</v>
      </c>
      <c r="K3" s="43"/>
    </row>
    <row r="4" spans="1:12" ht="16.350000000000001" customHeight="1">
      <c r="A4" s="13">
        <v>1</v>
      </c>
      <c r="B4" s="32"/>
      <c r="C4" s="33"/>
      <c r="D4" s="14"/>
      <c r="E4" s="14"/>
      <c r="F4" s="14"/>
      <c r="G4" s="14"/>
      <c r="H4" s="34" t="s">
        <v>10</v>
      </c>
      <c r="I4" s="33"/>
      <c r="J4" s="32"/>
      <c r="K4" s="35"/>
    </row>
    <row r="5" spans="1:12" ht="16.350000000000001" customHeight="1">
      <c r="A5" s="13">
        <v>2</v>
      </c>
      <c r="B5" s="34"/>
      <c r="C5" s="33"/>
      <c r="D5" s="14"/>
      <c r="E5" s="14"/>
      <c r="F5" s="14"/>
      <c r="G5" s="14"/>
      <c r="H5" s="34" t="s">
        <v>11</v>
      </c>
      <c r="I5" s="33"/>
      <c r="J5" s="32"/>
      <c r="K5" s="35"/>
    </row>
    <row r="6" spans="1:12" ht="15.6" customHeight="1">
      <c r="A6" s="13">
        <v>3</v>
      </c>
      <c r="B6" s="34" t="s">
        <v>12</v>
      </c>
      <c r="C6" s="33"/>
      <c r="D6" s="14"/>
      <c r="E6" s="14"/>
      <c r="F6" s="14"/>
      <c r="G6" s="14"/>
      <c r="H6" s="34" t="s">
        <v>13</v>
      </c>
      <c r="I6" s="33"/>
      <c r="J6" s="32"/>
      <c r="K6" s="35"/>
    </row>
    <row r="7" spans="1:12" ht="15.6" customHeight="1">
      <c r="A7" s="10"/>
      <c r="B7" s="10"/>
      <c r="C7" s="10"/>
      <c r="D7" s="10"/>
      <c r="E7" s="10"/>
      <c r="F7" s="10"/>
      <c r="G7" s="10"/>
      <c r="H7" s="18"/>
      <c r="I7" s="10"/>
      <c r="J7" s="10"/>
      <c r="K7" s="10"/>
    </row>
    <row r="8" spans="1:12" ht="15.6" customHeight="1">
      <c r="A8" s="10"/>
      <c r="B8" s="10"/>
      <c r="C8" s="10"/>
      <c r="D8" s="10"/>
      <c r="E8" s="10"/>
      <c r="F8" s="10"/>
      <c r="G8" s="10"/>
      <c r="H8" s="18"/>
      <c r="I8" s="10"/>
      <c r="J8" s="10"/>
      <c r="K8" s="10"/>
    </row>
    <row r="9" spans="1:12" ht="15.6" customHeight="1">
      <c r="A9" s="10"/>
      <c r="B9" s="10"/>
      <c r="C9" s="10"/>
      <c r="D9" s="10"/>
      <c r="E9" s="10"/>
      <c r="F9" s="10"/>
      <c r="G9" s="10"/>
      <c r="H9" s="18"/>
      <c r="I9" s="10"/>
      <c r="J9" s="10"/>
      <c r="K9" s="10"/>
    </row>
    <row r="10" spans="1:12" ht="15.6" customHeight="1">
      <c r="A10" s="10"/>
      <c r="B10" s="10"/>
      <c r="C10" s="10"/>
      <c r="D10" s="10"/>
      <c r="E10" s="10"/>
      <c r="F10" s="10"/>
      <c r="G10" s="10"/>
      <c r="H10" s="18"/>
      <c r="I10" s="10"/>
      <c r="J10" s="10"/>
      <c r="K10" s="10"/>
    </row>
    <row r="11" spans="1:12" ht="15.6" customHeight="1">
      <c r="A11" s="10"/>
      <c r="B11" s="10"/>
      <c r="C11" s="10"/>
      <c r="D11" s="10"/>
      <c r="E11" s="10"/>
      <c r="F11" s="10"/>
      <c r="G11" s="10"/>
      <c r="H11" s="18"/>
      <c r="I11" s="10"/>
      <c r="J11" s="10"/>
      <c r="K11" s="10"/>
    </row>
    <row r="12" spans="1:12" ht="15.6" customHeight="1">
      <c r="A12" s="10"/>
      <c r="B12" s="10"/>
      <c r="C12" s="10"/>
      <c r="D12" s="10"/>
      <c r="E12" s="10"/>
      <c r="F12" s="10"/>
      <c r="G12" s="10"/>
      <c r="H12" s="18"/>
      <c r="I12" s="10"/>
      <c r="J12" s="10"/>
      <c r="K12" s="10"/>
    </row>
    <row r="13" spans="1:12" ht="15.6" customHeight="1">
      <c r="A13" s="10"/>
      <c r="B13" s="10"/>
      <c r="C13" s="10"/>
      <c r="D13" s="10"/>
      <c r="E13" s="10"/>
      <c r="F13" s="10"/>
      <c r="G13" s="10"/>
      <c r="H13" s="18"/>
      <c r="I13" s="10"/>
      <c r="J13" s="10"/>
      <c r="K13" s="10"/>
    </row>
    <row r="14" spans="1:12" ht="15.6" customHeight="1">
      <c r="A14" s="10"/>
      <c r="B14" s="10"/>
      <c r="C14" s="10"/>
      <c r="D14" s="10"/>
      <c r="E14" s="10"/>
      <c r="F14" s="10"/>
      <c r="G14" s="10"/>
      <c r="H14" s="18"/>
      <c r="I14" s="10"/>
      <c r="J14" s="10"/>
      <c r="K14" s="10"/>
    </row>
    <row r="15" spans="1:12" ht="15.6" customHeight="1">
      <c r="A15" s="10"/>
      <c r="B15" s="10"/>
      <c r="C15" s="10"/>
      <c r="D15" s="10"/>
      <c r="E15" s="10"/>
      <c r="F15" s="10"/>
      <c r="G15" s="10"/>
      <c r="H15" s="18"/>
      <c r="I15" s="10"/>
      <c r="J15" s="10"/>
      <c r="K15" s="10"/>
    </row>
    <row r="16" spans="1:12" ht="15.6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0" ht="17.25" customHeight="1"/>
    <row r="18" spans="1:10" ht="17.25" customHeight="1">
      <c r="C18" s="21" t="s">
        <v>14</v>
      </c>
      <c r="D18" s="21" t="s">
        <v>15</v>
      </c>
    </row>
    <row r="19" spans="1:10" ht="17.45" customHeight="1">
      <c r="C19" s="21" t="s">
        <v>16</v>
      </c>
      <c r="D19" s="21" t="s">
        <v>17</v>
      </c>
    </row>
    <row r="20" spans="1:10" ht="17.25" customHeight="1">
      <c r="C20" s="21" t="s">
        <v>18</v>
      </c>
      <c r="D20" s="21" t="s">
        <v>19</v>
      </c>
    </row>
    <row r="29" spans="1:10" ht="15.75">
      <c r="A29" s="44" t="s">
        <v>20</v>
      </c>
      <c r="B29" s="45"/>
      <c r="C29" s="45"/>
      <c r="D29" s="45"/>
      <c r="E29" s="45"/>
      <c r="F29" s="45"/>
      <c r="G29" s="45"/>
      <c r="H29" s="45"/>
      <c r="I29" s="45"/>
      <c r="J29" s="46"/>
    </row>
    <row r="30" spans="1:10" ht="15">
      <c r="A30" s="47" t="s">
        <v>21</v>
      </c>
      <c r="B30" s="48"/>
      <c r="C30" s="47" t="s">
        <v>22</v>
      </c>
      <c r="D30" s="49"/>
      <c r="E30" s="49"/>
      <c r="F30" s="49"/>
      <c r="G30" s="49"/>
      <c r="H30" s="48"/>
      <c r="I30" s="47" t="s">
        <v>23</v>
      </c>
      <c r="J30" s="48"/>
    </row>
    <row r="31" spans="1:10" ht="15.75">
      <c r="A31" s="50">
        <v>1</v>
      </c>
      <c r="B31" s="51"/>
      <c r="C31" s="52" t="s">
        <v>24</v>
      </c>
      <c r="D31" s="53"/>
      <c r="E31" s="53"/>
      <c r="F31" s="53"/>
      <c r="G31" s="53"/>
      <c r="H31" s="54"/>
      <c r="I31" s="55">
        <v>0</v>
      </c>
      <c r="J31" s="56"/>
    </row>
    <row r="32" spans="1:10" ht="15.75">
      <c r="A32" s="57">
        <v>2</v>
      </c>
      <c r="B32" s="58"/>
      <c r="C32" s="59" t="s">
        <v>25</v>
      </c>
      <c r="D32" s="60"/>
      <c r="E32" s="60"/>
      <c r="F32" s="60"/>
      <c r="G32" s="60"/>
      <c r="H32" s="61"/>
      <c r="I32" s="55">
        <v>1</v>
      </c>
      <c r="J32" s="56"/>
    </row>
    <row r="33" spans="1:10" ht="15.75">
      <c r="A33" s="50">
        <v>3</v>
      </c>
      <c r="B33" s="51"/>
      <c r="C33" s="52" t="s">
        <v>26</v>
      </c>
      <c r="D33" s="53"/>
      <c r="E33" s="53"/>
      <c r="F33" s="53"/>
      <c r="G33" s="53"/>
      <c r="H33" s="54"/>
      <c r="I33" s="55">
        <v>0</v>
      </c>
      <c r="J33" s="56"/>
    </row>
    <row r="34" spans="1:10" ht="15.75">
      <c r="A34" s="57">
        <v>4</v>
      </c>
      <c r="B34" s="58"/>
      <c r="C34" s="59" t="s">
        <v>27</v>
      </c>
      <c r="D34" s="60"/>
      <c r="E34" s="60"/>
      <c r="F34" s="60"/>
      <c r="G34" s="60"/>
      <c r="H34" s="61"/>
      <c r="I34" s="55">
        <v>0</v>
      </c>
      <c r="J34" s="56"/>
    </row>
    <row r="35" spans="1:10" ht="15.75">
      <c r="A35" s="50">
        <v>5</v>
      </c>
      <c r="B35" s="51"/>
      <c r="C35" s="52" t="s">
        <v>28</v>
      </c>
      <c r="D35" s="53"/>
      <c r="E35" s="53"/>
      <c r="F35" s="53"/>
      <c r="G35" s="53"/>
      <c r="H35" s="54"/>
      <c r="I35" s="55">
        <v>0</v>
      </c>
      <c r="J35" s="56"/>
    </row>
    <row r="36" spans="1:10" ht="15.75">
      <c r="A36" s="62" t="s">
        <v>29</v>
      </c>
      <c r="B36" s="63"/>
      <c r="C36" s="63"/>
      <c r="D36" s="63"/>
      <c r="E36" s="63"/>
      <c r="F36" s="63"/>
      <c r="G36" s="63"/>
      <c r="H36" s="64"/>
      <c r="I36" s="65">
        <v>0</v>
      </c>
      <c r="J36" s="66"/>
    </row>
  </sheetData>
  <mergeCells count="35">
    <mergeCell ref="A36:H36"/>
    <mergeCell ref="I36:J36"/>
    <mergeCell ref="A34:B34"/>
    <mergeCell ref="C34:H34"/>
    <mergeCell ref="I34:J34"/>
    <mergeCell ref="A35:B35"/>
    <mergeCell ref="C35:H35"/>
    <mergeCell ref="I35:J35"/>
    <mergeCell ref="A32:B32"/>
    <mergeCell ref="C32:H32"/>
    <mergeCell ref="I32:J32"/>
    <mergeCell ref="A33:B33"/>
    <mergeCell ref="C33:H33"/>
    <mergeCell ref="I33:J33"/>
    <mergeCell ref="A29:J29"/>
    <mergeCell ref="A30:B30"/>
    <mergeCell ref="C30:H30"/>
    <mergeCell ref="I30:J30"/>
    <mergeCell ref="A31:B31"/>
    <mergeCell ref="C31:H31"/>
    <mergeCell ref="I31:J31"/>
    <mergeCell ref="B5:C5"/>
    <mergeCell ref="H5:I5"/>
    <mergeCell ref="J5:K5"/>
    <mergeCell ref="B6:C6"/>
    <mergeCell ref="H6:I6"/>
    <mergeCell ref="J6:K6"/>
    <mergeCell ref="B4:C4"/>
    <mergeCell ref="H4:I4"/>
    <mergeCell ref="J4:K4"/>
    <mergeCell ref="A1:L1"/>
    <mergeCell ref="A2:L2"/>
    <mergeCell ref="B3:C3"/>
    <mergeCell ref="H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1"/>
  <sheetViews>
    <sheetView tabSelected="1" zoomScale="93" zoomScaleNormal="93" workbookViewId="0">
      <selection activeCell="I7" sqref="A4:I7"/>
    </sheetView>
  </sheetViews>
  <sheetFormatPr defaultColWidth="9.33203125" defaultRowHeight="12.75"/>
  <cols>
    <col min="1" max="1" width="7.5" customWidth="1"/>
    <col min="2" max="2" width="4.6640625" customWidth="1"/>
    <col min="3" max="3" width="22" customWidth="1"/>
    <col min="4" max="4" width="6.5" bestFit="1" customWidth="1"/>
    <col min="5" max="5" width="12.5" customWidth="1"/>
    <col min="6" max="6" width="12.83203125" customWidth="1"/>
    <col min="7" max="7" width="13.5" customWidth="1"/>
    <col min="8" max="8" width="10.5" customWidth="1"/>
    <col min="9" max="9" width="21.5" customWidth="1"/>
    <col min="10" max="10" width="8" customWidth="1"/>
  </cols>
  <sheetData>
    <row r="1" spans="1:22" ht="14.25" customHeight="1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22" ht="17.25" customHeight="1">
      <c r="A2" s="70" t="s">
        <v>1</v>
      </c>
      <c r="B2" s="70"/>
      <c r="C2" s="70"/>
      <c r="D2" s="70"/>
      <c r="E2" s="70"/>
      <c r="F2" s="70"/>
      <c r="G2" s="70"/>
      <c r="H2" s="70"/>
      <c r="I2" s="70"/>
      <c r="J2" s="70"/>
    </row>
    <row r="3" spans="1:22" ht="17.25" customHeight="1">
      <c r="A3" s="70" t="s">
        <v>30</v>
      </c>
      <c r="B3" s="70"/>
      <c r="C3" s="70"/>
      <c r="D3" s="70"/>
      <c r="E3" s="70"/>
      <c r="F3" s="70"/>
      <c r="G3" s="70"/>
      <c r="H3" s="70"/>
      <c r="I3" s="70"/>
      <c r="J3" s="22"/>
    </row>
    <row r="4" spans="1:22" ht="15.75" customHeight="1">
      <c r="A4" s="23" t="s">
        <v>2</v>
      </c>
      <c r="B4" s="71" t="s">
        <v>31</v>
      </c>
      <c r="C4" s="72"/>
      <c r="D4" s="23" t="s">
        <v>4</v>
      </c>
      <c r="E4" s="24" t="s">
        <v>5</v>
      </c>
      <c r="F4" s="24" t="s">
        <v>6</v>
      </c>
      <c r="G4" s="23" t="s">
        <v>7</v>
      </c>
      <c r="H4" s="25" t="s">
        <v>8</v>
      </c>
      <c r="I4" s="23" t="s">
        <v>9</v>
      </c>
      <c r="N4" s="44" t="s">
        <v>20</v>
      </c>
      <c r="O4" s="45"/>
      <c r="P4" s="45"/>
      <c r="Q4" s="45"/>
      <c r="R4" s="45"/>
      <c r="S4" s="45"/>
      <c r="T4" s="45"/>
      <c r="U4" s="45"/>
      <c r="V4" s="46"/>
    </row>
    <row r="5" spans="1:22" ht="16.350000000000001" customHeight="1">
      <c r="A5" s="26">
        <v>1</v>
      </c>
      <c r="B5" s="67"/>
      <c r="C5" s="67"/>
      <c r="D5" s="26"/>
      <c r="E5" s="26"/>
      <c r="F5" s="26"/>
      <c r="G5" s="26"/>
      <c r="H5" s="27" t="s">
        <v>32</v>
      </c>
      <c r="I5" s="26"/>
      <c r="N5" s="47" t="s">
        <v>21</v>
      </c>
      <c r="O5" s="48"/>
      <c r="P5" s="47" t="s">
        <v>22</v>
      </c>
      <c r="Q5" s="49"/>
      <c r="R5" s="49"/>
      <c r="S5" s="49"/>
      <c r="T5" s="49"/>
      <c r="U5" s="48"/>
      <c r="V5" s="17"/>
    </row>
    <row r="6" spans="1:22" ht="16.350000000000001" customHeight="1">
      <c r="A6" s="26">
        <v>2</v>
      </c>
      <c r="B6" s="68"/>
      <c r="C6" s="67"/>
      <c r="D6" s="26"/>
      <c r="E6" s="26"/>
      <c r="F6" s="26"/>
      <c r="G6" s="26"/>
      <c r="H6" s="27" t="s">
        <v>33</v>
      </c>
      <c r="I6" s="26"/>
      <c r="N6" s="50">
        <v>1</v>
      </c>
      <c r="O6" s="51"/>
      <c r="P6" s="52" t="s">
        <v>24</v>
      </c>
      <c r="Q6" s="53"/>
      <c r="R6" s="53"/>
      <c r="S6" s="53"/>
      <c r="T6" s="53"/>
      <c r="U6" s="54"/>
      <c r="V6" s="16"/>
    </row>
    <row r="7" spans="1:22" ht="15.6" customHeight="1">
      <c r="A7" s="26">
        <v>3</v>
      </c>
      <c r="B7" s="68"/>
      <c r="C7" s="67"/>
      <c r="D7" s="26"/>
      <c r="E7" s="28"/>
      <c r="F7" s="26"/>
      <c r="G7" s="28"/>
      <c r="H7" s="27" t="s">
        <v>34</v>
      </c>
      <c r="I7" s="26"/>
      <c r="N7" s="57">
        <v>2</v>
      </c>
      <c r="O7" s="58"/>
      <c r="P7" s="59" t="s">
        <v>25</v>
      </c>
      <c r="Q7" s="60"/>
      <c r="R7" s="60"/>
      <c r="S7" s="60"/>
      <c r="T7" s="60"/>
      <c r="U7" s="61"/>
      <c r="V7" s="16">
        <v>1</v>
      </c>
    </row>
    <row r="8" spans="1:22" ht="15.6" customHeight="1">
      <c r="A8" s="10"/>
      <c r="B8" s="10"/>
      <c r="C8" s="10"/>
      <c r="D8" s="10"/>
      <c r="E8" s="10"/>
      <c r="F8" s="10"/>
      <c r="G8" s="10"/>
      <c r="H8" s="18"/>
      <c r="I8" s="10"/>
      <c r="N8" s="50">
        <v>3</v>
      </c>
      <c r="O8" s="51"/>
      <c r="P8" s="52" t="s">
        <v>26</v>
      </c>
      <c r="Q8" s="53"/>
      <c r="R8" s="53"/>
      <c r="S8" s="53"/>
      <c r="T8" s="53"/>
      <c r="U8" s="54"/>
      <c r="V8" s="16"/>
    </row>
    <row r="9" spans="1:22" ht="15.6" customHeight="1">
      <c r="A9" s="10"/>
      <c r="B9" s="10"/>
      <c r="C9" s="10"/>
      <c r="D9" s="10"/>
      <c r="E9" s="10"/>
      <c r="F9" s="10"/>
      <c r="G9" s="10"/>
      <c r="H9" s="18"/>
      <c r="I9" s="10"/>
      <c r="N9" s="57">
        <v>4</v>
      </c>
      <c r="O9" s="58"/>
      <c r="P9" s="59" t="s">
        <v>27</v>
      </c>
      <c r="Q9" s="60"/>
      <c r="R9" s="60"/>
      <c r="S9" s="60"/>
      <c r="T9" s="60"/>
      <c r="U9" s="61"/>
      <c r="V9" s="16"/>
    </row>
    <row r="10" spans="1:22" ht="15.6" customHeight="1">
      <c r="A10" s="10"/>
      <c r="B10" s="10"/>
      <c r="C10" s="10"/>
      <c r="D10" s="10"/>
      <c r="E10" s="10"/>
      <c r="F10" s="10"/>
      <c r="G10" s="10"/>
      <c r="H10" s="18"/>
      <c r="I10" s="10"/>
      <c r="N10" s="50">
        <v>5</v>
      </c>
      <c r="O10" s="51"/>
      <c r="P10" s="52" t="s">
        <v>28</v>
      </c>
      <c r="Q10" s="53"/>
      <c r="R10" s="53"/>
      <c r="S10" s="53"/>
      <c r="T10" s="53"/>
      <c r="U10" s="54"/>
      <c r="V10" s="16"/>
    </row>
    <row r="11" spans="1:22" ht="15.6" customHeight="1">
      <c r="A11" s="10"/>
      <c r="B11" s="10"/>
      <c r="C11" s="10"/>
      <c r="D11" s="10"/>
      <c r="E11" s="10"/>
      <c r="F11" s="10"/>
      <c r="G11" s="10"/>
      <c r="I11" s="10"/>
      <c r="N11" s="62" t="s">
        <v>29</v>
      </c>
      <c r="O11" s="63"/>
      <c r="P11" s="63"/>
      <c r="Q11" s="63"/>
      <c r="R11" s="63"/>
      <c r="S11" s="63"/>
      <c r="T11" s="63"/>
      <c r="U11" s="64"/>
      <c r="V11" s="15"/>
    </row>
    <row r="12" spans="1:22" ht="15.6" customHeight="1">
      <c r="A12" s="10"/>
      <c r="B12" s="10"/>
      <c r="C12" s="10"/>
      <c r="D12" s="10"/>
      <c r="E12" s="10"/>
      <c r="F12" s="10"/>
      <c r="G12" s="10"/>
      <c r="I12" s="10"/>
    </row>
    <row r="13" spans="1:22" ht="15.6" customHeight="1">
      <c r="A13" s="10"/>
      <c r="B13" s="10"/>
      <c r="C13" s="10"/>
      <c r="D13" s="10"/>
      <c r="E13" s="10"/>
      <c r="F13" s="10"/>
      <c r="G13" s="10"/>
      <c r="I13" s="10"/>
    </row>
    <row r="14" spans="1:22" ht="15.6" customHeight="1">
      <c r="A14" s="10"/>
      <c r="B14" s="10"/>
      <c r="C14" s="10"/>
      <c r="D14" s="10"/>
      <c r="E14" s="10"/>
      <c r="F14" s="10"/>
      <c r="G14" s="10"/>
      <c r="H14" s="18"/>
      <c r="I14" s="10"/>
    </row>
    <row r="15" spans="1:22" ht="15.6" customHeight="1">
      <c r="A15" s="10"/>
      <c r="B15" s="10"/>
      <c r="C15" s="10"/>
      <c r="D15" s="10"/>
      <c r="E15" s="10"/>
      <c r="F15" s="10"/>
      <c r="G15" s="10"/>
      <c r="H15" s="18"/>
      <c r="I15" s="10"/>
    </row>
    <row r="16" spans="1:22" ht="15.6" customHeight="1">
      <c r="A16" s="10"/>
      <c r="B16" s="10"/>
      <c r="C16" s="10"/>
      <c r="D16" s="10"/>
      <c r="E16" s="10"/>
      <c r="F16" s="10"/>
      <c r="G16" s="10"/>
      <c r="H16" s="18"/>
      <c r="I16" s="10"/>
    </row>
    <row r="17" spans="1:9" ht="15.6" customHeight="1">
      <c r="A17" s="10"/>
      <c r="B17" s="10"/>
      <c r="C17" s="10"/>
      <c r="D17" s="10"/>
      <c r="E17" s="10"/>
      <c r="F17" s="10"/>
      <c r="G17" s="10"/>
      <c r="H17" s="10"/>
      <c r="I17" s="10"/>
    </row>
    <row r="18" spans="1:9" ht="17.25" customHeight="1"/>
    <row r="19" spans="1:9" ht="17.25" customHeight="1">
      <c r="C19" s="21"/>
      <c r="D19" s="21"/>
    </row>
    <row r="20" spans="1:9" ht="17.45" customHeight="1">
      <c r="C20" s="21"/>
      <c r="D20" s="21"/>
    </row>
    <row r="21" spans="1:9" ht="17.25" customHeight="1">
      <c r="C21" s="21"/>
      <c r="D21" s="21"/>
    </row>
  </sheetData>
  <mergeCells count="21">
    <mergeCell ref="B5:C5"/>
    <mergeCell ref="B7:C7"/>
    <mergeCell ref="B6:C6"/>
    <mergeCell ref="A1:J1"/>
    <mergeCell ref="A2:J2"/>
    <mergeCell ref="B4:C4"/>
    <mergeCell ref="A3:I3"/>
    <mergeCell ref="N7:O7"/>
    <mergeCell ref="P7:U7"/>
    <mergeCell ref="N8:O8"/>
    <mergeCell ref="P8:U8"/>
    <mergeCell ref="N4:V4"/>
    <mergeCell ref="N5:O5"/>
    <mergeCell ref="P5:U5"/>
    <mergeCell ref="N6:O6"/>
    <mergeCell ref="P6:U6"/>
    <mergeCell ref="N11:U11"/>
    <mergeCell ref="N9:O9"/>
    <mergeCell ref="P9:U9"/>
    <mergeCell ref="N10:O10"/>
    <mergeCell ref="P10:U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ECB96-36BD-4BA7-BE0A-8A0575B0A4DF}">
  <dimension ref="A1:F21"/>
  <sheetViews>
    <sheetView zoomScale="91" zoomScaleNormal="91" workbookViewId="0">
      <selection activeCell="P20" sqref="P20"/>
    </sheetView>
  </sheetViews>
  <sheetFormatPr defaultColWidth="9.33203125" defaultRowHeight="12.75"/>
  <cols>
    <col min="1" max="1" width="7.5" customWidth="1"/>
    <col min="2" max="2" width="4.6640625" customWidth="1"/>
    <col min="3" max="3" width="22" customWidth="1"/>
    <col min="4" max="4" width="24.6640625" bestFit="1" customWidth="1"/>
    <col min="5" max="5" width="13.5" customWidth="1"/>
    <col min="6" max="6" width="8" customWidth="1"/>
  </cols>
  <sheetData>
    <row r="1" spans="1:6" ht="15.75">
      <c r="A1" s="37" t="s">
        <v>35</v>
      </c>
      <c r="B1" s="37"/>
      <c r="C1" s="37"/>
      <c r="D1" s="37"/>
      <c r="E1" s="37"/>
      <c r="F1" s="37"/>
    </row>
    <row r="2" spans="1:6" ht="15.75" customHeight="1">
      <c r="A2" s="77" t="s">
        <v>36</v>
      </c>
      <c r="B2" s="77"/>
      <c r="C2" s="77"/>
      <c r="D2" s="77"/>
      <c r="E2" s="77"/>
      <c r="F2" s="77"/>
    </row>
    <row r="3" spans="1:6">
      <c r="A3" s="78" t="s">
        <v>37</v>
      </c>
      <c r="B3" s="79"/>
      <c r="C3" s="79"/>
      <c r="D3" s="79"/>
      <c r="E3" s="79"/>
    </row>
    <row r="4" spans="1:6" ht="15.75" customHeight="1">
      <c r="A4" s="11" t="s">
        <v>2</v>
      </c>
      <c r="B4" s="80" t="s">
        <v>38</v>
      </c>
      <c r="C4" s="39"/>
      <c r="D4" s="19" t="s">
        <v>39</v>
      </c>
      <c r="E4" s="19" t="s">
        <v>40</v>
      </c>
    </row>
    <row r="5" spans="1:6" ht="16.350000000000001" customHeight="1">
      <c r="A5" s="13">
        <v>1</v>
      </c>
      <c r="B5" s="34" t="s">
        <v>32</v>
      </c>
      <c r="C5" s="81"/>
      <c r="D5" s="14">
        <v>1</v>
      </c>
      <c r="E5" s="14">
        <f>+SUM(D5:D5)</f>
        <v>1</v>
      </c>
    </row>
    <row r="6" spans="1:6" ht="16.350000000000001" customHeight="1">
      <c r="A6" s="13">
        <v>2</v>
      </c>
      <c r="B6" s="34" t="s">
        <v>33</v>
      </c>
      <c r="C6" s="81"/>
      <c r="D6" s="14">
        <v>4</v>
      </c>
      <c r="E6" s="14">
        <f>+SUM(D6:D6)</f>
        <v>4</v>
      </c>
    </row>
    <row r="7" spans="1:6" ht="15.6" customHeight="1" thickBot="1">
      <c r="A7" s="29">
        <v>3</v>
      </c>
      <c r="B7" s="75" t="s">
        <v>34</v>
      </c>
      <c r="C7" s="76"/>
      <c r="D7" s="30">
        <v>5</v>
      </c>
      <c r="E7" s="30">
        <f>+SUM(D7:D7)</f>
        <v>5</v>
      </c>
    </row>
    <row r="8" spans="1:6" ht="15.6" customHeight="1" thickBot="1">
      <c r="A8" s="73" t="s">
        <v>41</v>
      </c>
      <c r="B8" s="74"/>
      <c r="C8" s="74"/>
      <c r="D8" s="74"/>
      <c r="E8" s="31">
        <f>+SUM(E5:E7)</f>
        <v>10</v>
      </c>
    </row>
    <row r="9" spans="1:6" ht="15.6" customHeight="1">
      <c r="A9" s="10"/>
      <c r="B9" s="10"/>
      <c r="C9" s="10"/>
      <c r="D9" s="10"/>
      <c r="E9" s="10"/>
    </row>
    <row r="10" spans="1:6" ht="15.6" customHeight="1">
      <c r="A10" s="10"/>
      <c r="B10" s="10"/>
      <c r="C10" s="10"/>
      <c r="D10" s="10"/>
      <c r="E10" s="10"/>
    </row>
    <row r="11" spans="1:6" ht="15.6" customHeight="1">
      <c r="A11" s="10"/>
      <c r="B11" s="10"/>
      <c r="C11" s="10"/>
      <c r="D11" s="10"/>
      <c r="E11" s="10"/>
    </row>
    <row r="12" spans="1:6" ht="15.6" customHeight="1">
      <c r="A12" s="10"/>
      <c r="B12" s="10"/>
      <c r="C12" s="10"/>
      <c r="D12" s="10"/>
      <c r="E12" s="10"/>
    </row>
    <row r="13" spans="1:6" ht="15.6" customHeight="1">
      <c r="A13" s="10"/>
      <c r="B13" s="10"/>
      <c r="C13" s="10"/>
      <c r="D13" s="10"/>
      <c r="E13" s="10"/>
    </row>
    <row r="14" spans="1:6" ht="15.6" customHeight="1">
      <c r="A14" s="10"/>
      <c r="B14" s="10"/>
      <c r="C14" s="10"/>
      <c r="D14" s="10"/>
      <c r="E14" s="10"/>
    </row>
    <row r="15" spans="1:6" ht="15.6" customHeight="1">
      <c r="A15" s="10"/>
      <c r="B15" s="10"/>
      <c r="C15" s="10"/>
      <c r="D15" s="10"/>
      <c r="E15" s="10"/>
    </row>
    <row r="16" spans="1:6" ht="15.6" customHeight="1">
      <c r="A16" s="10"/>
      <c r="B16" s="10"/>
      <c r="C16" s="10"/>
      <c r="D16" s="10"/>
      <c r="E16" s="10"/>
    </row>
    <row r="17" spans="1:5" ht="15.6" customHeight="1">
      <c r="A17" s="10"/>
      <c r="B17" s="10"/>
      <c r="C17" s="10"/>
      <c r="D17" s="10"/>
      <c r="E17" s="10"/>
    </row>
    <row r="18" spans="1:5" ht="17.25" customHeight="1"/>
    <row r="19" spans="1:5" ht="17.25" customHeight="1"/>
    <row r="20" spans="1:5" ht="17.45" customHeight="1"/>
    <row r="21" spans="1:5" ht="17.25" customHeight="1"/>
  </sheetData>
  <mergeCells count="8">
    <mergeCell ref="A8:D8"/>
    <mergeCell ref="B7:C7"/>
    <mergeCell ref="A2:F2"/>
    <mergeCell ref="A1:F1"/>
    <mergeCell ref="A3:E3"/>
    <mergeCell ref="B4:C4"/>
    <mergeCell ref="B5:C5"/>
    <mergeCell ref="B6:C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56EF2-9B1E-4FAB-B35C-6172BD50204D}">
  <dimension ref="A1:R21"/>
  <sheetViews>
    <sheetView zoomScale="93" zoomScaleNormal="93" workbookViewId="0">
      <selection activeCell="R18" sqref="R18"/>
    </sheetView>
  </sheetViews>
  <sheetFormatPr defaultColWidth="9.33203125" defaultRowHeight="12.75"/>
  <cols>
    <col min="1" max="1" width="7.5" customWidth="1"/>
    <col min="2" max="2" width="4.6640625" customWidth="1"/>
    <col min="3" max="3" width="22" customWidth="1"/>
    <col min="4" max="4" width="12.83203125" bestFit="1" customWidth="1"/>
    <col min="5" max="5" width="12.5" customWidth="1"/>
    <col min="6" max="6" width="13.5" customWidth="1"/>
    <col min="7" max="7" width="8" customWidth="1"/>
  </cols>
  <sheetData>
    <row r="1" spans="1:7" ht="15.75" customHeight="1">
      <c r="A1" s="77" t="s">
        <v>42</v>
      </c>
      <c r="B1" s="77"/>
      <c r="C1" s="77"/>
      <c r="D1" s="77"/>
      <c r="E1" s="77"/>
      <c r="F1" s="77"/>
      <c r="G1" s="77"/>
    </row>
    <row r="2" spans="1:7" ht="17.25" customHeight="1">
      <c r="A2" s="37" t="s">
        <v>35</v>
      </c>
      <c r="B2" s="37"/>
      <c r="C2" s="37"/>
      <c r="D2" s="37"/>
      <c r="E2" s="37"/>
      <c r="F2" s="37"/>
      <c r="G2" s="37"/>
    </row>
    <row r="3" spans="1:7">
      <c r="A3" s="78" t="s">
        <v>37</v>
      </c>
      <c r="B3" s="79"/>
      <c r="C3" s="79"/>
      <c r="D3" s="79"/>
      <c r="E3" s="79"/>
      <c r="F3" s="79"/>
    </row>
    <row r="4" spans="1:7" ht="15.75" customHeight="1">
      <c r="A4" s="11" t="s">
        <v>2</v>
      </c>
      <c r="B4" s="80" t="s">
        <v>38</v>
      </c>
      <c r="C4" s="39"/>
      <c r="D4" s="19" t="s">
        <v>43</v>
      </c>
      <c r="E4" s="20" t="s">
        <v>44</v>
      </c>
      <c r="F4" s="19" t="s">
        <v>40</v>
      </c>
    </row>
    <row r="5" spans="1:7" ht="16.350000000000001" customHeight="1">
      <c r="A5" s="13">
        <v>1</v>
      </c>
      <c r="B5" s="34" t="s">
        <v>32</v>
      </c>
      <c r="C5" s="81"/>
      <c r="D5" s="14">
        <v>98</v>
      </c>
      <c r="E5" s="14">
        <v>72</v>
      </c>
      <c r="F5" s="14">
        <f>+SUM(D5:E5)</f>
        <v>170</v>
      </c>
    </row>
    <row r="6" spans="1:7" ht="16.350000000000001" customHeight="1">
      <c r="A6" s="13">
        <v>2</v>
      </c>
      <c r="B6" s="34" t="s">
        <v>33</v>
      </c>
      <c r="C6" s="81"/>
      <c r="D6" s="14">
        <v>112</v>
      </c>
      <c r="E6" s="14">
        <v>80</v>
      </c>
      <c r="F6" s="14">
        <f t="shared" ref="F6:F7" si="0">+SUM(D6:E6)</f>
        <v>192</v>
      </c>
    </row>
    <row r="7" spans="1:7" ht="15.6" customHeight="1">
      <c r="A7" s="13">
        <v>3</v>
      </c>
      <c r="B7" s="34" t="s">
        <v>34</v>
      </c>
      <c r="C7" s="81"/>
      <c r="D7" s="14">
        <v>256</v>
      </c>
      <c r="E7" s="14">
        <v>49</v>
      </c>
      <c r="F7" s="14">
        <f t="shared" si="0"/>
        <v>305</v>
      </c>
    </row>
    <row r="8" spans="1:7" ht="15.6" customHeight="1">
      <c r="A8" s="10"/>
      <c r="B8" s="10"/>
      <c r="C8" s="10"/>
      <c r="D8" s="10"/>
      <c r="E8" s="10"/>
      <c r="F8" s="10"/>
    </row>
    <row r="9" spans="1:7" ht="15.6" customHeight="1">
      <c r="A9" s="10"/>
      <c r="B9" s="10"/>
      <c r="C9" s="10"/>
      <c r="D9" s="10"/>
      <c r="E9" s="10"/>
      <c r="F9" s="10"/>
    </row>
    <row r="10" spans="1:7" ht="15.6" customHeight="1">
      <c r="A10" s="10"/>
      <c r="B10" s="10"/>
      <c r="C10" s="10"/>
      <c r="D10" s="10"/>
      <c r="E10" s="10"/>
      <c r="F10" s="10"/>
    </row>
    <row r="11" spans="1:7" ht="15.6" customHeight="1">
      <c r="A11" s="10"/>
      <c r="B11" s="10"/>
      <c r="C11" s="10"/>
      <c r="D11" s="10"/>
      <c r="E11" s="10"/>
      <c r="F11" s="10"/>
    </row>
    <row r="12" spans="1:7" ht="15.6" customHeight="1">
      <c r="A12" s="10"/>
      <c r="B12" s="10"/>
      <c r="C12" s="10"/>
      <c r="D12" s="10"/>
      <c r="E12" s="10"/>
      <c r="F12" s="10"/>
    </row>
    <row r="13" spans="1:7" ht="15.6" customHeight="1">
      <c r="A13" s="10"/>
      <c r="B13" s="10"/>
      <c r="C13" s="10"/>
      <c r="D13" s="10"/>
      <c r="E13" s="10"/>
      <c r="F13" s="10"/>
    </row>
    <row r="14" spans="1:7" ht="15.6" customHeight="1">
      <c r="A14" s="10"/>
      <c r="B14" s="10"/>
      <c r="C14" s="10"/>
      <c r="D14" s="10"/>
      <c r="E14" s="10"/>
      <c r="F14" s="10"/>
    </row>
    <row r="15" spans="1:7" ht="15.6" customHeight="1">
      <c r="A15" s="10"/>
      <c r="B15" s="10"/>
      <c r="C15" s="10"/>
      <c r="D15" s="10"/>
      <c r="E15" s="10"/>
      <c r="F15" s="10"/>
    </row>
    <row r="16" spans="1:7" ht="15.6" customHeight="1">
      <c r="A16" s="10"/>
      <c r="B16" s="10"/>
      <c r="C16" s="10"/>
      <c r="D16" s="10"/>
      <c r="E16" s="10"/>
      <c r="F16" s="10"/>
    </row>
    <row r="17" spans="1:18" ht="15.6" customHeight="1">
      <c r="A17" s="10"/>
      <c r="B17" s="10"/>
      <c r="C17" s="10"/>
      <c r="D17" s="10"/>
      <c r="E17" s="10"/>
      <c r="F17" s="10"/>
    </row>
    <row r="18" spans="1:18" ht="17.25" customHeight="1">
      <c r="R18" t="s">
        <v>45</v>
      </c>
    </row>
    <row r="19" spans="1:18" ht="17.25" customHeight="1"/>
    <row r="20" spans="1:18" ht="17.45" customHeight="1"/>
    <row r="21" spans="1:18" ht="17.25" customHeight="1"/>
  </sheetData>
  <mergeCells count="7">
    <mergeCell ref="A3:F3"/>
    <mergeCell ref="B6:C6"/>
    <mergeCell ref="B7:C7"/>
    <mergeCell ref="A1:G1"/>
    <mergeCell ref="A2:G2"/>
    <mergeCell ref="B4:C4"/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"/>
  <sheetViews>
    <sheetView topLeftCell="C34" workbookViewId="0">
      <selection activeCell="J29" sqref="A2:J29"/>
    </sheetView>
  </sheetViews>
  <sheetFormatPr defaultColWidth="9.33203125" defaultRowHeight="12.75"/>
  <cols>
    <col min="1" max="1" width="8.83203125" customWidth="1"/>
    <col min="2" max="2" width="17.5" customWidth="1"/>
    <col min="3" max="4" width="27.1640625" customWidth="1"/>
    <col min="5" max="5" width="40.1640625" customWidth="1"/>
    <col min="6" max="6" width="19.83203125" customWidth="1"/>
    <col min="7" max="7" width="23.33203125" customWidth="1"/>
    <col min="8" max="8" width="6.83203125" customWidth="1"/>
    <col min="9" max="9" width="7.33203125" customWidth="1"/>
    <col min="10" max="10" width="10.83203125" customWidth="1"/>
    <col min="11" max="11" width="17.83203125" customWidth="1"/>
  </cols>
  <sheetData>
    <row r="1" spans="1:11" ht="15.75" customHeight="1">
      <c r="A1" s="82" t="s">
        <v>46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17.25" customHeight="1">
      <c r="A2" s="1" t="s">
        <v>47</v>
      </c>
      <c r="B2" s="1" t="s">
        <v>48</v>
      </c>
      <c r="C2" s="1" t="s">
        <v>49</v>
      </c>
      <c r="D2" s="1"/>
      <c r="E2" s="1" t="s">
        <v>50</v>
      </c>
      <c r="F2" s="1" t="s">
        <v>51</v>
      </c>
      <c r="G2" s="1" t="s">
        <v>52</v>
      </c>
      <c r="H2" s="1" t="s">
        <v>53</v>
      </c>
      <c r="I2" s="1" t="s">
        <v>54</v>
      </c>
      <c r="J2" s="1" t="s">
        <v>55</v>
      </c>
    </row>
    <row r="3" spans="1:11" ht="15.75">
      <c r="A3" s="2">
        <v>1</v>
      </c>
      <c r="B3" s="3" t="s">
        <v>56</v>
      </c>
      <c r="C3" s="4">
        <v>45597</v>
      </c>
      <c r="D3" s="4" t="s">
        <v>11</v>
      </c>
      <c r="E3" s="9" t="s">
        <v>57</v>
      </c>
      <c r="F3" s="3"/>
      <c r="G3" s="3" t="s">
        <v>58</v>
      </c>
      <c r="H3" s="2">
        <v>10</v>
      </c>
      <c r="I3" s="2">
        <v>6</v>
      </c>
      <c r="J3" s="2">
        <f>+H3+I3</f>
        <v>16</v>
      </c>
    </row>
    <row r="4" spans="1:11" ht="15.75">
      <c r="A4" s="5">
        <v>2</v>
      </c>
      <c r="B4" s="6" t="s">
        <v>56</v>
      </c>
      <c r="C4" s="7">
        <v>45602</v>
      </c>
      <c r="D4" s="4" t="s">
        <v>11</v>
      </c>
      <c r="E4" s="8" t="s">
        <v>59</v>
      </c>
      <c r="F4" s="3"/>
      <c r="G4" s="6" t="s">
        <v>58</v>
      </c>
      <c r="H4" s="5">
        <v>7</v>
      </c>
      <c r="I4" s="5">
        <v>7</v>
      </c>
      <c r="J4" s="2">
        <f t="shared" ref="J4:J29" si="0">+H4+I4</f>
        <v>14</v>
      </c>
    </row>
    <row r="5" spans="1:11" ht="15.75">
      <c r="A5" s="2">
        <v>3</v>
      </c>
      <c r="B5" s="3" t="s">
        <v>56</v>
      </c>
      <c r="C5" s="4">
        <v>45603</v>
      </c>
      <c r="D5" s="4" t="s">
        <v>11</v>
      </c>
      <c r="E5" s="9" t="s">
        <v>60</v>
      </c>
      <c r="F5" s="3"/>
      <c r="G5" s="3" t="s">
        <v>58</v>
      </c>
      <c r="H5" s="2">
        <v>7</v>
      </c>
      <c r="I5" s="2">
        <v>5</v>
      </c>
      <c r="J5" s="2">
        <f t="shared" si="0"/>
        <v>12</v>
      </c>
    </row>
    <row r="6" spans="1:11" ht="15.75">
      <c r="A6" s="2">
        <v>4</v>
      </c>
      <c r="B6" s="3" t="s">
        <v>56</v>
      </c>
      <c r="C6" s="4">
        <v>45597</v>
      </c>
      <c r="D6" s="4" t="s">
        <v>11</v>
      </c>
      <c r="E6" s="9" t="s">
        <v>60</v>
      </c>
      <c r="F6" s="3"/>
      <c r="G6" s="3" t="s">
        <v>58</v>
      </c>
      <c r="H6" s="2">
        <v>7</v>
      </c>
      <c r="I6" s="2">
        <v>6</v>
      </c>
      <c r="J6" s="2">
        <f t="shared" si="0"/>
        <v>13</v>
      </c>
    </row>
    <row r="7" spans="1:11" ht="15.75">
      <c r="A7" s="5">
        <v>5</v>
      </c>
      <c r="B7" s="6" t="s">
        <v>56</v>
      </c>
      <c r="C7" s="7">
        <v>45604</v>
      </c>
      <c r="D7" s="4" t="s">
        <v>11</v>
      </c>
      <c r="E7" s="8" t="s">
        <v>60</v>
      </c>
      <c r="F7" s="3"/>
      <c r="G7" s="6" t="s">
        <v>58</v>
      </c>
      <c r="H7" s="5">
        <v>7</v>
      </c>
      <c r="I7" s="5">
        <v>4</v>
      </c>
      <c r="J7" s="2">
        <f t="shared" si="0"/>
        <v>11</v>
      </c>
    </row>
    <row r="8" spans="1:11" ht="15.75">
      <c r="A8" s="2">
        <v>6</v>
      </c>
      <c r="B8" s="3" t="s">
        <v>56</v>
      </c>
      <c r="C8" s="4">
        <v>45603</v>
      </c>
      <c r="D8" s="4" t="s">
        <v>11</v>
      </c>
      <c r="E8" s="9" t="s">
        <v>61</v>
      </c>
      <c r="F8" s="3"/>
      <c r="G8" s="3" t="s">
        <v>58</v>
      </c>
      <c r="H8" s="2">
        <v>6</v>
      </c>
      <c r="I8" s="2">
        <v>4</v>
      </c>
      <c r="J8" s="2">
        <f t="shared" si="0"/>
        <v>10</v>
      </c>
    </row>
    <row r="9" spans="1:11" ht="15.75">
      <c r="A9" s="2">
        <v>7</v>
      </c>
      <c r="B9" s="6" t="s">
        <v>56</v>
      </c>
      <c r="C9" s="7">
        <v>45610</v>
      </c>
      <c r="D9" s="4" t="s">
        <v>11</v>
      </c>
      <c r="E9" s="8" t="s">
        <v>61</v>
      </c>
      <c r="F9" s="3"/>
      <c r="G9" s="6" t="s">
        <v>58</v>
      </c>
      <c r="H9" s="5">
        <v>4</v>
      </c>
      <c r="I9" s="5">
        <v>4</v>
      </c>
      <c r="J9" s="2">
        <f t="shared" si="0"/>
        <v>8</v>
      </c>
    </row>
    <row r="10" spans="1:11" ht="15.75">
      <c r="A10" s="5">
        <v>8</v>
      </c>
      <c r="B10" s="3" t="s">
        <v>56</v>
      </c>
      <c r="C10" s="4">
        <v>45597</v>
      </c>
      <c r="D10" s="4" t="s">
        <v>11</v>
      </c>
      <c r="E10" s="9" t="s">
        <v>62</v>
      </c>
      <c r="F10" s="3"/>
      <c r="G10" s="3" t="s">
        <v>58</v>
      </c>
      <c r="H10" s="2">
        <v>7</v>
      </c>
      <c r="I10" s="2">
        <v>3</v>
      </c>
      <c r="J10" s="2">
        <f t="shared" si="0"/>
        <v>10</v>
      </c>
    </row>
    <row r="11" spans="1:11" ht="15.75">
      <c r="A11" s="2">
        <v>9</v>
      </c>
      <c r="B11" s="6" t="s">
        <v>56</v>
      </c>
      <c r="C11" s="7">
        <v>45604</v>
      </c>
      <c r="D11" s="4" t="s">
        <v>11</v>
      </c>
      <c r="E11" s="8" t="s">
        <v>62</v>
      </c>
      <c r="F11" s="3"/>
      <c r="G11" s="6" t="s">
        <v>58</v>
      </c>
      <c r="H11" s="5">
        <v>7</v>
      </c>
      <c r="I11" s="5">
        <v>2</v>
      </c>
      <c r="J11" s="2">
        <f t="shared" si="0"/>
        <v>9</v>
      </c>
    </row>
    <row r="12" spans="1:11" ht="15.75">
      <c r="A12" s="2">
        <v>10</v>
      </c>
      <c r="B12" s="3" t="s">
        <v>56</v>
      </c>
      <c r="C12" s="4">
        <v>45611</v>
      </c>
      <c r="D12" s="4" t="s">
        <v>11</v>
      </c>
      <c r="E12" s="9" t="s">
        <v>62</v>
      </c>
      <c r="F12" s="3"/>
      <c r="G12" s="3" t="s">
        <v>58</v>
      </c>
      <c r="H12" s="2">
        <v>7</v>
      </c>
      <c r="I12" s="2">
        <v>2</v>
      </c>
      <c r="J12" s="2">
        <f t="shared" si="0"/>
        <v>9</v>
      </c>
    </row>
    <row r="13" spans="1:11" ht="15.75">
      <c r="A13" s="5">
        <v>11</v>
      </c>
      <c r="B13" s="6" t="s">
        <v>56</v>
      </c>
      <c r="C13" s="7">
        <v>45597</v>
      </c>
      <c r="D13" s="4" t="s">
        <v>11</v>
      </c>
      <c r="E13" s="8" t="s">
        <v>63</v>
      </c>
      <c r="F13" s="3"/>
      <c r="G13" s="6" t="s">
        <v>58</v>
      </c>
      <c r="H13" s="5">
        <v>10</v>
      </c>
      <c r="I13" s="5">
        <v>3</v>
      </c>
      <c r="J13" s="2">
        <f t="shared" si="0"/>
        <v>13</v>
      </c>
    </row>
    <row r="14" spans="1:11" ht="15.75">
      <c r="A14" s="2">
        <v>12</v>
      </c>
      <c r="B14" s="3" t="s">
        <v>56</v>
      </c>
      <c r="C14" s="4">
        <v>45604</v>
      </c>
      <c r="D14" s="4" t="s">
        <v>11</v>
      </c>
      <c r="E14" s="9" t="s">
        <v>63</v>
      </c>
      <c r="F14" s="3"/>
      <c r="G14" s="3" t="s">
        <v>58</v>
      </c>
      <c r="H14" s="2">
        <v>6</v>
      </c>
      <c r="I14" s="2">
        <v>3</v>
      </c>
      <c r="J14" s="2">
        <f t="shared" si="0"/>
        <v>9</v>
      </c>
    </row>
    <row r="15" spans="1:11" ht="15.75">
      <c r="A15" s="2">
        <v>13</v>
      </c>
      <c r="B15" s="6" t="s">
        <v>56</v>
      </c>
      <c r="C15" s="7">
        <v>45611</v>
      </c>
      <c r="D15" s="4" t="s">
        <v>11</v>
      </c>
      <c r="E15" s="8" t="s">
        <v>63</v>
      </c>
      <c r="F15" s="3"/>
      <c r="G15" s="6" t="s">
        <v>58</v>
      </c>
      <c r="H15" s="5">
        <v>9</v>
      </c>
      <c r="I15" s="5">
        <v>4</v>
      </c>
      <c r="J15" s="2">
        <f t="shared" si="0"/>
        <v>13</v>
      </c>
    </row>
    <row r="16" spans="1:11" ht="15.75">
      <c r="A16" s="5">
        <v>14</v>
      </c>
      <c r="B16" s="3" t="s">
        <v>56</v>
      </c>
      <c r="C16" s="4">
        <v>45603</v>
      </c>
      <c r="D16" s="4" t="s">
        <v>11</v>
      </c>
      <c r="E16" s="9" t="s">
        <v>64</v>
      </c>
      <c r="F16" s="3"/>
      <c r="G16" s="3" t="s">
        <v>58</v>
      </c>
      <c r="H16" s="2">
        <v>8</v>
      </c>
      <c r="I16" s="2">
        <v>3</v>
      </c>
      <c r="J16" s="2">
        <f t="shared" si="0"/>
        <v>11</v>
      </c>
    </row>
    <row r="17" spans="1:10" ht="15.75">
      <c r="A17" s="2">
        <v>15</v>
      </c>
      <c r="B17" s="6" t="s">
        <v>56</v>
      </c>
      <c r="C17" s="7">
        <v>45610</v>
      </c>
      <c r="D17" s="4" t="s">
        <v>11</v>
      </c>
      <c r="E17" s="8" t="s">
        <v>64</v>
      </c>
      <c r="F17" s="3"/>
      <c r="G17" s="6" t="s">
        <v>58</v>
      </c>
      <c r="H17" s="5">
        <v>8</v>
      </c>
      <c r="I17" s="5">
        <v>5</v>
      </c>
      <c r="J17" s="2">
        <f t="shared" si="0"/>
        <v>13</v>
      </c>
    </row>
    <row r="18" spans="1:10" ht="15.75">
      <c r="A18" s="2">
        <v>16</v>
      </c>
      <c r="B18" s="3" t="s">
        <v>56</v>
      </c>
      <c r="C18" s="4">
        <v>45617</v>
      </c>
      <c r="D18" s="4" t="s">
        <v>11</v>
      </c>
      <c r="E18" s="9" t="s">
        <v>64</v>
      </c>
      <c r="F18" s="3"/>
      <c r="G18" s="3" t="s">
        <v>58</v>
      </c>
      <c r="H18" s="2">
        <v>9</v>
      </c>
      <c r="I18" s="2">
        <v>6</v>
      </c>
      <c r="J18" s="2">
        <f t="shared" si="0"/>
        <v>15</v>
      </c>
    </row>
    <row r="19" spans="1:10" ht="31.5">
      <c r="A19" s="5">
        <v>17</v>
      </c>
      <c r="B19" s="6" t="s">
        <v>56</v>
      </c>
      <c r="C19" s="7">
        <v>45617</v>
      </c>
      <c r="D19" s="4" t="s">
        <v>11</v>
      </c>
      <c r="E19" s="8" t="s">
        <v>65</v>
      </c>
      <c r="F19" s="3"/>
      <c r="G19" s="6" t="s">
        <v>66</v>
      </c>
      <c r="H19" s="5">
        <v>26</v>
      </c>
      <c r="I19" s="5">
        <v>12</v>
      </c>
      <c r="J19" s="2">
        <f t="shared" si="0"/>
        <v>38</v>
      </c>
    </row>
    <row r="20" spans="1:10" ht="15.75">
      <c r="A20" s="2">
        <v>18</v>
      </c>
      <c r="B20" s="3" t="s">
        <v>56</v>
      </c>
      <c r="C20" s="4">
        <v>45604</v>
      </c>
      <c r="D20" s="4" t="s">
        <v>11</v>
      </c>
      <c r="E20" s="9" t="s">
        <v>67</v>
      </c>
      <c r="F20" s="3"/>
      <c r="G20" s="3" t="s">
        <v>58</v>
      </c>
      <c r="H20" s="2">
        <v>5</v>
      </c>
      <c r="I20" s="2">
        <v>6</v>
      </c>
      <c r="J20" s="2">
        <f t="shared" si="0"/>
        <v>11</v>
      </c>
    </row>
    <row r="21" spans="1:10" ht="15.75">
      <c r="A21" s="2">
        <v>19</v>
      </c>
      <c r="B21" s="6" t="s">
        <v>56</v>
      </c>
      <c r="C21" s="7">
        <v>45611</v>
      </c>
      <c r="D21" s="4" t="s">
        <v>11</v>
      </c>
      <c r="E21" s="8" t="s">
        <v>67</v>
      </c>
      <c r="F21" s="3"/>
      <c r="G21" s="6" t="s">
        <v>58</v>
      </c>
      <c r="H21" s="5">
        <v>5</v>
      </c>
      <c r="I21" s="5">
        <v>6</v>
      </c>
      <c r="J21" s="2">
        <f t="shared" si="0"/>
        <v>11</v>
      </c>
    </row>
    <row r="22" spans="1:10" ht="15.75">
      <c r="A22" s="5">
        <v>20</v>
      </c>
      <c r="B22" s="3" t="s">
        <v>56</v>
      </c>
      <c r="C22" s="4">
        <v>45618</v>
      </c>
      <c r="D22" s="4" t="s">
        <v>11</v>
      </c>
      <c r="E22" s="9" t="s">
        <v>67</v>
      </c>
      <c r="F22" s="3"/>
      <c r="G22" s="3" t="s">
        <v>58</v>
      </c>
      <c r="H22" s="2">
        <v>4</v>
      </c>
      <c r="I22" s="2">
        <v>10</v>
      </c>
      <c r="J22" s="2">
        <f t="shared" si="0"/>
        <v>14</v>
      </c>
    </row>
    <row r="23" spans="1:10" ht="15.75">
      <c r="A23" s="2">
        <v>21</v>
      </c>
      <c r="B23" s="6" t="s">
        <v>56</v>
      </c>
      <c r="C23" s="7">
        <v>45609</v>
      </c>
      <c r="D23" s="4" t="s">
        <v>11</v>
      </c>
      <c r="E23" s="8" t="s">
        <v>68</v>
      </c>
      <c r="F23" s="3"/>
      <c r="G23" s="6" t="s">
        <v>58</v>
      </c>
      <c r="H23" s="5">
        <v>11</v>
      </c>
      <c r="I23" s="5">
        <v>8</v>
      </c>
      <c r="J23" s="2">
        <f t="shared" si="0"/>
        <v>19</v>
      </c>
    </row>
    <row r="24" spans="1:10" ht="15.75">
      <c r="A24" s="2">
        <v>22</v>
      </c>
      <c r="B24" s="3" t="s">
        <v>56</v>
      </c>
      <c r="C24" s="4">
        <v>45616</v>
      </c>
      <c r="D24" s="4" t="s">
        <v>11</v>
      </c>
      <c r="E24" s="9" t="s">
        <v>68</v>
      </c>
      <c r="F24" s="3"/>
      <c r="G24" s="3" t="s">
        <v>58</v>
      </c>
      <c r="H24" s="2">
        <v>9</v>
      </c>
      <c r="I24" s="2">
        <v>5</v>
      </c>
      <c r="J24" s="2">
        <f t="shared" si="0"/>
        <v>14</v>
      </c>
    </row>
    <row r="25" spans="1:10" ht="15.75">
      <c r="A25" s="5">
        <v>23</v>
      </c>
      <c r="B25" s="6" t="s">
        <v>56</v>
      </c>
      <c r="C25" s="7">
        <v>45623</v>
      </c>
      <c r="D25" s="4" t="s">
        <v>11</v>
      </c>
      <c r="E25" s="8" t="s">
        <v>68</v>
      </c>
      <c r="F25" s="3"/>
      <c r="G25" s="6" t="s">
        <v>58</v>
      </c>
      <c r="H25" s="5">
        <v>10</v>
      </c>
      <c r="I25" s="5">
        <v>4</v>
      </c>
      <c r="J25" s="2">
        <f t="shared" si="0"/>
        <v>14</v>
      </c>
    </row>
    <row r="26" spans="1:10" ht="15.75">
      <c r="A26" s="2">
        <v>24</v>
      </c>
      <c r="B26" s="3" t="s">
        <v>56</v>
      </c>
      <c r="C26" s="4">
        <v>45610</v>
      </c>
      <c r="D26" s="4" t="s">
        <v>11</v>
      </c>
      <c r="E26" s="9" t="s">
        <v>69</v>
      </c>
      <c r="F26" s="3"/>
      <c r="G26" s="3" t="s">
        <v>58</v>
      </c>
      <c r="H26" s="2">
        <v>6</v>
      </c>
      <c r="I26" s="2">
        <v>4</v>
      </c>
      <c r="J26" s="2">
        <f t="shared" si="0"/>
        <v>10</v>
      </c>
    </row>
    <row r="27" spans="1:10" ht="15.75">
      <c r="A27" s="2">
        <v>25</v>
      </c>
      <c r="B27" s="6" t="s">
        <v>56</v>
      </c>
      <c r="C27" s="7">
        <v>45617</v>
      </c>
      <c r="D27" s="4" t="s">
        <v>11</v>
      </c>
      <c r="E27" s="8" t="s">
        <v>69</v>
      </c>
      <c r="F27" s="3"/>
      <c r="G27" s="6" t="s">
        <v>58</v>
      </c>
      <c r="H27" s="5">
        <v>10</v>
      </c>
      <c r="I27" s="5">
        <v>8</v>
      </c>
      <c r="J27" s="2">
        <f t="shared" si="0"/>
        <v>18</v>
      </c>
    </row>
    <row r="28" spans="1:10" ht="15.75">
      <c r="A28" s="5">
        <v>26</v>
      </c>
      <c r="B28" s="3" t="s">
        <v>56</v>
      </c>
      <c r="C28" s="4">
        <v>45624</v>
      </c>
      <c r="D28" s="4" t="s">
        <v>11</v>
      </c>
      <c r="E28" s="9" t="s">
        <v>69</v>
      </c>
      <c r="F28" s="3"/>
      <c r="G28" s="3" t="s">
        <v>58</v>
      </c>
      <c r="H28" s="2">
        <v>5</v>
      </c>
      <c r="I28" s="2">
        <v>6</v>
      </c>
      <c r="J28" s="2">
        <f t="shared" si="0"/>
        <v>11</v>
      </c>
    </row>
    <row r="29" spans="1:10" ht="15.75">
      <c r="A29">
        <v>27</v>
      </c>
      <c r="B29" t="s">
        <v>56</v>
      </c>
      <c r="D29" s="4" t="s">
        <v>13</v>
      </c>
      <c r="H29">
        <v>0</v>
      </c>
      <c r="I29">
        <v>0</v>
      </c>
      <c r="J29">
        <f t="shared" si="0"/>
        <v>0</v>
      </c>
    </row>
  </sheetData>
  <mergeCells count="1">
    <mergeCell ref="A1:K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Junior Collado</dc:creator>
  <cp:keywords/>
  <dc:description/>
  <cp:lastModifiedBy>Usuario invitado</cp:lastModifiedBy>
  <cp:revision/>
  <dcterms:created xsi:type="dcterms:W3CDTF">2024-10-18T15:00:31Z</dcterms:created>
  <dcterms:modified xsi:type="dcterms:W3CDTF">2025-04-08T12:53:57Z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2024-10-17T00:00:00Z</vt:filetime>
  </property>
  <property fmtid="{D5CDD505-2E9C-101B-9397-08002B2CF9AE}" pid="3" name="Creator">
    <vt:lpwstr>Microsoft® Word para Microsoft 365</vt:lpwstr>
  </property>
  <property fmtid="{D5CDD505-2E9C-101B-9397-08002B2CF9AE}" pid="4" name="LastSaved">
    <vt:filetime>2024-10-18T00:00:00Z</vt:filetime>
  </property>
  <property fmtid="{D5CDD505-2E9C-101B-9397-08002B2CF9AE}" pid="5" name="Producer">
    <vt:lpwstr>Microsoft® Word para Microsoft 365</vt:lpwstr>
  </property>
</Properties>
</file>